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" sheetId="1" r:id="rId1"/>
  </sheets>
  <calcPr calcId="144525"/>
</workbook>
</file>

<file path=xl/sharedStrings.xml><?xml version="1.0" encoding="utf-8"?>
<sst xmlns="http://schemas.openxmlformats.org/spreadsheetml/2006/main" count="21" uniqueCount="20">
  <si>
    <t>民权县2022年度地方政府债务余额情况录入表</t>
  </si>
  <si>
    <t>截止日期：2022年12月</t>
  </si>
  <si>
    <t>单位：万元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</si>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</sst>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b/>
      <sz val="20"/>
      <name val="SimSun"/>
      <charset val="134"/>
    </font>
    <font>
      <sz val="9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pane ySplit="4" topLeftCell="A5" activePane="bottomLeft" state="frozen"/>
      <selection/>
      <selection pane="bottomLeft" activeCell="A1" sqref="A1:J1"/>
    </sheetView>
  </sheetViews>
  <sheetFormatPr defaultColWidth="10" defaultRowHeight="13.5"/>
  <cols>
    <col min="1" max="1" width="19.95" customWidth="1"/>
    <col min="2" max="2" width="18.3166666666667" customWidth="1"/>
    <col min="3" max="4" width="12.8916666666667" customWidth="1"/>
    <col min="5" max="6" width="19.675" customWidth="1"/>
    <col min="7" max="7" width="13.975" customWidth="1"/>
    <col min="8" max="8" width="12.35" customWidth="1"/>
    <col min="9" max="9" width="20.625" customWidth="1"/>
    <col min="10" max="10" width="12.75" customWidth="1"/>
  </cols>
  <sheetData>
    <row r="1" ht="39.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3" customHeight="1" spans="1:9">
      <c r="A2" s="2" t="s">
        <v>1</v>
      </c>
      <c r="B2" s="2"/>
      <c r="C2" s="2"/>
      <c r="D2" s="2"/>
      <c r="E2" s="2"/>
      <c r="F2" s="2"/>
      <c r="G2" s="2"/>
      <c r="H2" s="2"/>
      <c r="I2" s="9" t="s">
        <v>2</v>
      </c>
    </row>
    <row r="3" ht="32" customHeight="1" spans="1:10">
      <c r="A3" s="3" t="s">
        <v>3</v>
      </c>
      <c r="B3" s="3" t="s">
        <v>4</v>
      </c>
      <c r="C3" s="3" t="s">
        <v>5</v>
      </c>
      <c r="D3" s="3"/>
      <c r="E3" s="3"/>
      <c r="F3" s="3"/>
      <c r="G3" s="3"/>
      <c r="H3" s="3" t="s">
        <v>6</v>
      </c>
      <c r="I3" s="3"/>
      <c r="J3" s="3"/>
    </row>
    <row r="4" ht="32" customHeight="1" spans="1:10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7</v>
      </c>
      <c r="I4" s="3" t="s">
        <v>12</v>
      </c>
      <c r="J4" s="3" t="s">
        <v>13</v>
      </c>
    </row>
    <row r="5" ht="32" customHeight="1" spans="1:10">
      <c r="A5" s="4" t="s">
        <v>14</v>
      </c>
      <c r="B5" s="5">
        <f>SUM(C5,H5)</f>
        <v>631302</v>
      </c>
      <c r="C5" s="5">
        <f t="shared" ref="C5:C10" si="0">SUM(D5:G5)</f>
        <v>125668</v>
      </c>
      <c r="D5" s="6">
        <v>125668</v>
      </c>
      <c r="E5" s="6">
        <v>0</v>
      </c>
      <c r="F5" s="6">
        <v>0</v>
      </c>
      <c r="G5" s="6">
        <v>0</v>
      </c>
      <c r="H5" s="5">
        <f>SUM(I5:J5)</f>
        <v>505634</v>
      </c>
      <c r="I5" s="6">
        <v>505634</v>
      </c>
      <c r="J5" s="6">
        <v>0</v>
      </c>
    </row>
    <row r="6" ht="14.3" customHeight="1" spans="1:10">
      <c r="A6" s="4" t="s">
        <v>15</v>
      </c>
      <c r="B6" s="5">
        <f t="shared" ref="B6:B10" si="1">C6+H6</f>
        <v>843804</v>
      </c>
      <c r="C6" s="7">
        <v>169404</v>
      </c>
      <c r="D6" s="8"/>
      <c r="E6" s="8"/>
      <c r="F6" s="8"/>
      <c r="G6" s="8"/>
      <c r="H6" s="7">
        <v>674400</v>
      </c>
      <c r="I6" s="8"/>
      <c r="J6" s="8"/>
    </row>
    <row r="7" spans="1:10">
      <c r="A7" s="4" t="s">
        <v>16</v>
      </c>
      <c r="B7" s="5">
        <f t="shared" si="1"/>
        <v>240379</v>
      </c>
      <c r="C7" s="5">
        <f>SUM(D7:F7)</f>
        <v>26079</v>
      </c>
      <c r="D7" s="7">
        <v>26079</v>
      </c>
      <c r="E7" s="7">
        <v>0</v>
      </c>
      <c r="F7" s="7">
        <v>0</v>
      </c>
      <c r="G7" s="8"/>
      <c r="H7" s="5">
        <f>I7</f>
        <v>214300</v>
      </c>
      <c r="I7" s="7">
        <v>214300</v>
      </c>
      <c r="J7" s="8"/>
    </row>
    <row r="8" spans="1:10">
      <c r="A8" s="4" t="s">
        <v>17</v>
      </c>
      <c r="B8" s="5">
        <f t="shared" si="1"/>
        <v>63203</v>
      </c>
      <c r="C8" s="5">
        <f t="shared" si="0"/>
        <v>8466</v>
      </c>
      <c r="D8" s="7">
        <v>8466</v>
      </c>
      <c r="E8" s="7">
        <v>0</v>
      </c>
      <c r="F8" s="7">
        <v>0</v>
      </c>
      <c r="G8" s="7">
        <v>0</v>
      </c>
      <c r="H8" s="5">
        <f>J8+I8</f>
        <v>54737</v>
      </c>
      <c r="I8" s="7">
        <v>54737</v>
      </c>
      <c r="J8" s="7">
        <v>0</v>
      </c>
    </row>
    <row r="9" spans="1:10">
      <c r="A9" s="4" t="s">
        <v>18</v>
      </c>
      <c r="B9" s="5">
        <f t="shared" si="1"/>
        <v>0</v>
      </c>
      <c r="C9" s="5">
        <f t="shared" si="0"/>
        <v>0</v>
      </c>
      <c r="D9" s="7">
        <v>0</v>
      </c>
      <c r="E9" s="7">
        <v>0</v>
      </c>
      <c r="F9" s="7">
        <v>0</v>
      </c>
      <c r="G9" s="7">
        <v>0</v>
      </c>
      <c r="H9" s="5">
        <f>I9+J9</f>
        <v>0</v>
      </c>
      <c r="I9" s="7">
        <v>0</v>
      </c>
      <c r="J9" s="7">
        <v>0</v>
      </c>
    </row>
    <row r="10" spans="1:10">
      <c r="A10" s="4" t="s">
        <v>19</v>
      </c>
      <c r="B10" s="5">
        <f t="shared" si="1"/>
        <v>808478</v>
      </c>
      <c r="C10" s="5">
        <f t="shared" si="0"/>
        <v>143281</v>
      </c>
      <c r="D10" s="5">
        <f t="shared" ref="D10:F10" si="2">D5+D7-D8-D9</f>
        <v>143281</v>
      </c>
      <c r="E10" s="5">
        <f t="shared" si="2"/>
        <v>0</v>
      </c>
      <c r="F10" s="5">
        <f t="shared" si="2"/>
        <v>0</v>
      </c>
      <c r="G10" s="5">
        <f>G5-G8-G9</f>
        <v>0</v>
      </c>
      <c r="H10" s="5">
        <f>SUM(I10:J10)</f>
        <v>665197</v>
      </c>
      <c r="I10" s="5">
        <f>I7+I5-I8-I9</f>
        <v>665197</v>
      </c>
      <c r="J10" s="5">
        <f>J5-J8-J9</f>
        <v>0</v>
      </c>
    </row>
  </sheetData>
  <mergeCells count="6">
    <mergeCell ref="A1:J1"/>
    <mergeCell ref="A2:H2"/>
    <mergeCell ref="C3:G3"/>
    <mergeCell ref="H3:J3"/>
    <mergeCell ref="A3:A4"/>
    <mergeCell ref="B3:B4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张大头</cp:lastModifiedBy>
  <dcterms:created xsi:type="dcterms:W3CDTF">2022-05-20T08:10:00Z</dcterms:created>
  <dcterms:modified xsi:type="dcterms:W3CDTF">2023-07-27T08:58:40Z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9621D563AAF14C94BB772A5784F7EC3D_13</vt:lpwstr>
  </property>
  <property fmtid="{D5CDD505-2E9C-101B-9397-08002B2CF9AE}" pid="3" name="KSOProductBuildVer">
    <vt:lpwstr>2052-11.1.0.14309</vt:lpwstr>
  </property>
</Properties>
</file>