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30" tabRatio="667" activeTab="5"/>
  </bookViews>
  <sheets>
    <sheet name="政府一般债务限额和余额情况决算表" sheetId="1" r:id="rId1"/>
    <sheet name="政府专项债务限额和余额情况决算表 " sheetId="2" r:id="rId2"/>
    <sheet name="一般债券使用安排" sheetId="3" r:id="rId3"/>
    <sheet name="专项债券使用安排" sheetId="4" r:id="rId4"/>
    <sheet name="还本付息" sheetId="5" r:id="rId5"/>
    <sheet name="2020年债券分配" sheetId="6" r:id="rId6"/>
  </sheets>
  <definedNames>
    <definedName name="_xlnm.Print_Area" localSheetId="3">'专项债券使用安排'!$A$1:$D$6</definedName>
  </definedNames>
  <calcPr fullCalcOnLoad="1"/>
</workbook>
</file>

<file path=xl/sharedStrings.xml><?xml version="1.0" encoding="utf-8"?>
<sst xmlns="http://schemas.openxmlformats.org/spreadsheetml/2006/main" count="97" uniqueCount="56">
  <si>
    <t>2020年度民权县地方政府一般债务余额情况表</t>
  </si>
  <si>
    <t>单位:万元</t>
  </si>
  <si>
    <t>项目</t>
  </si>
  <si>
    <t>预算数</t>
  </si>
  <si>
    <t>决算数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</si>
  <si>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</si>
  <si>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</si>
  <si>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</si>
  <si>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</si>
  <si>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</si>
  <si>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2020年度民权县地方政府专项债务余额情况表</t>
  </si>
  <si>
    <t>2020年新增政府一般债券明细表</t>
  </si>
  <si>
    <t>单位：万元</t>
  </si>
  <si>
    <r>
      <t>区划名称</t>
    </r>
    <r>
      <rPr>
        <b/>
        <sz val="11"/>
        <color indexed="61"/>
        <rFont val="Arial"/>
        <family val="2"/>
      </rPr>
      <t xml:space="preserve"> </t>
    </r>
  </si>
  <si>
    <r>
      <t>项目名称</t>
    </r>
    <r>
      <rPr>
        <b/>
        <sz val="11"/>
        <color indexed="61"/>
        <rFont val="Arial"/>
        <family val="2"/>
      </rPr>
      <t xml:space="preserve"> </t>
    </r>
  </si>
  <si>
    <t>金额</t>
  </si>
  <si>
    <t>合计</t>
  </si>
  <si>
    <t>民权县</t>
  </si>
  <si>
    <t>民权县民兵训练基地、人武部办公营区和国防教育基地综合建设项目</t>
  </si>
  <si>
    <t>民权县纪委监察宣传教育基地项目</t>
  </si>
  <si>
    <t>民权县8万亩高标准农田建设项目</t>
  </si>
  <si>
    <t>民权县“市民之家”建设项目</t>
  </si>
  <si>
    <t>2020年新增政府专项债券明细表</t>
  </si>
  <si>
    <r>
      <t>区划名称</t>
    </r>
    <r>
      <rPr>
        <b/>
        <sz val="11"/>
        <color indexed="8"/>
        <rFont val="Arial"/>
        <family val="2"/>
      </rPr>
      <t xml:space="preserve"> </t>
    </r>
  </si>
  <si>
    <r>
      <t>项目名称</t>
    </r>
    <r>
      <rPr>
        <b/>
        <sz val="11"/>
        <color indexed="8"/>
        <rFont val="Arial"/>
        <family val="2"/>
      </rPr>
      <t xml:space="preserve"> </t>
    </r>
  </si>
  <si>
    <t>民权县中国冷谷双创生态园建设项目</t>
  </si>
  <si>
    <t>民权县人民医院新院区建设项目</t>
  </si>
  <si>
    <t>民权县高新区冷谷标准化厂房建设项目</t>
  </si>
  <si>
    <t>民权县通航产业园基础设施建设项目</t>
  </si>
  <si>
    <t>民权县黄河故道生态旅游项目</t>
  </si>
  <si>
    <t>民权县民政事业园</t>
  </si>
  <si>
    <t>民权县绿洲街道办方庄、小铺城中村；南华街道办刘店城中村改造项目</t>
  </si>
  <si>
    <t>2020年度民权县地方政府还本付息明细表</t>
  </si>
  <si>
    <t>小计</t>
  </si>
  <si>
    <t>付息</t>
  </si>
  <si>
    <t>还本</t>
  </si>
  <si>
    <t>政府一般债券</t>
  </si>
  <si>
    <t>政府专项债券</t>
  </si>
  <si>
    <t>向国际组织借款</t>
  </si>
  <si>
    <t>2020年债券分配表</t>
  </si>
  <si>
    <t>县区</t>
  </si>
  <si>
    <t>2020年新增债券四批合计</t>
  </si>
  <si>
    <t>第一批新增债券</t>
  </si>
  <si>
    <t>第二批新增债券</t>
  </si>
  <si>
    <t>第三批新增债券</t>
  </si>
  <si>
    <t>第四批新增债券</t>
  </si>
  <si>
    <t>第五批新增债券</t>
  </si>
  <si>
    <t>商财预[2020]9号
商财预[2020]60号</t>
  </si>
  <si>
    <t>其他领域专项债券</t>
  </si>
  <si>
    <t>商财预[2020]60号</t>
  </si>
  <si>
    <t>商财预[2020]167号</t>
  </si>
  <si>
    <t>商财预[2020]231号
商财预[2020]323号</t>
  </si>
  <si>
    <t>商财预[2020]399号</t>
  </si>
  <si>
    <t>棚改专项债券</t>
  </si>
  <si>
    <t>一般债券</t>
  </si>
  <si>
    <t>专项债券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</si>
</sst>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11"/>
      <color indexed="61"/>
      <name val="宋体"/>
      <family val="0"/>
    </font>
    <font>
      <sz val="11"/>
      <color indexed="61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b/>
      <sz val="11"/>
      <color indexed="6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0"/>
      <color rgb="FF000000"/>
      <name val="宋体"/>
      <family val="0"/>
    </font>
    <font>
      <sz val="20"/>
      <color theme="1"/>
      <name val="Arial"/>
      <family val="2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/>
    </xf>
    <xf numFmtId="180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80" fontId="9" fillId="33" borderId="9" xfId="0" applyNumberFormat="1" applyFont="1" applyFill="1" applyBorder="1" applyAlignment="1">
      <alignment horizontal="center" vertical="center"/>
    </xf>
    <xf numFmtId="180" fontId="9" fillId="33" borderId="9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4" fillId="33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right" vertical="center"/>
    </xf>
    <xf numFmtId="0" fontId="67" fillId="33" borderId="9" xfId="0" applyFont="1" applyFill="1" applyBorder="1" applyAlignment="1">
      <alignment horizontal="left" vertical="center"/>
    </xf>
    <xf numFmtId="0" fontId="60" fillId="33" borderId="9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B6" sqref="B6"/>
    </sheetView>
  </sheetViews>
  <sheetFormatPr defaultColWidth="10.421875" defaultRowHeight="12.75"/>
  <cols>
    <col min="1" max="3" width="37.8515625" style="67" customWidth="1"/>
    <col min="4" max="16384" width="10.421875" style="68" customWidth="1"/>
  </cols>
  <sheetData>
    <row r="1" spans="1:3" s="67" customFormat="1" ht="33.75" customHeight="1">
      <c r="A1" s="69" t="s">
        <v>0</v>
      </c>
      <c r="B1" s="69"/>
      <c r="C1" s="69"/>
    </row>
    <row r="2" spans="1:3" s="67" customFormat="1" ht="16.5" customHeight="1">
      <c r="A2" s="70"/>
      <c r="B2" s="70"/>
      <c r="C2" s="70"/>
    </row>
    <row r="3" spans="1:3" s="67" customFormat="1" ht="16.5" customHeight="1">
      <c r="A3" s="70" t="s">
        <v>1</v>
      </c>
      <c r="B3" s="70"/>
      <c r="C3" s="70"/>
    </row>
    <row r="4" spans="1:3" s="67" customFormat="1" ht="23.25" customHeight="1">
      <c r="A4" s="71" t="s">
        <v>2</v>
      </c>
      <c r="B4" s="71" t="s">
        <v>3</v>
      </c>
      <c r="C4" s="71" t="s">
        <v>4</v>
      </c>
    </row>
    <row r="5" spans="1:3" s="67" customFormat="1" ht="24.75" customHeight="1">
      <c r="A5" s="72" t="s">
        <v>5</v>
      </c>
      <c r="B5" s="45"/>
      <c r="C5" s="45">
        <v>107374</v>
      </c>
    </row>
    <row r="6" spans="1:3" s="67" customFormat="1" ht="24.75" customHeight="1">
      <c r="A6" s="72" t="s">
        <v>6</v>
      </c>
      <c r="B6" s="45">
        <v>140925</v>
      </c>
      <c r="C6" s="45"/>
    </row>
    <row r="7" spans="1:3" s="67" customFormat="1" ht="24.75" customHeight="1">
      <c r="A7" s="72" t="s">
        <v>7</v>
      </c>
      <c r="B7" s="45"/>
      <c r="C7" s="45">
        <v>20768</v>
      </c>
    </row>
    <row r="8" spans="1:3" s="67" customFormat="1" ht="24.75" customHeight="1">
      <c r="A8" s="72" t="s">
        <v>8</v>
      </c>
      <c r="B8" s="45"/>
      <c r="C8" s="45">
        <v>12968</v>
      </c>
    </row>
    <row r="9" spans="1:3" s="67" customFormat="1" ht="24.75" customHeight="1">
      <c r="A9" s="72" t="s">
        <v>9</v>
      </c>
      <c r="B9" s="45"/>
      <c r="C9" s="45">
        <v>115174</v>
      </c>
    </row>
    <row r="10" s="67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B6" sqref="B6"/>
    </sheetView>
  </sheetViews>
  <sheetFormatPr defaultColWidth="10.421875" defaultRowHeight="12.75"/>
  <cols>
    <col min="1" max="1" width="43.140625" style="67" customWidth="1"/>
    <col min="2" max="2" width="24.57421875" style="67" customWidth="1"/>
    <col min="3" max="3" width="27.8515625" style="67" customWidth="1"/>
    <col min="4" max="16384" width="10.421875" style="68" customWidth="1"/>
  </cols>
  <sheetData>
    <row r="1" spans="1:3" s="67" customFormat="1" ht="33.75" customHeight="1">
      <c r="A1" s="69" t="s">
        <v>10</v>
      </c>
      <c r="B1" s="69"/>
      <c r="C1" s="69"/>
    </row>
    <row r="2" spans="1:3" s="67" customFormat="1" ht="16.5" customHeight="1">
      <c r="A2" s="70"/>
      <c r="B2" s="70"/>
      <c r="C2" s="70"/>
    </row>
    <row r="3" spans="1:3" s="67" customFormat="1" ht="16.5" customHeight="1">
      <c r="A3" s="70" t="s">
        <v>1</v>
      </c>
      <c r="B3" s="70"/>
      <c r="C3" s="70"/>
    </row>
    <row r="4" spans="1:3" s="67" customFormat="1" ht="22.5" customHeight="1">
      <c r="A4" s="71" t="s">
        <v>2</v>
      </c>
      <c r="B4" s="71" t="s">
        <v>3</v>
      </c>
      <c r="C4" s="71" t="s">
        <v>4</v>
      </c>
    </row>
    <row r="5" spans="1:3" s="67" customFormat="1" ht="22.5" customHeight="1">
      <c r="A5" s="72" t="s">
        <v>5</v>
      </c>
      <c r="B5" s="45"/>
      <c r="C5" s="45">
        <v>189520</v>
      </c>
    </row>
    <row r="6" spans="1:3" s="67" customFormat="1" ht="22.5" customHeight="1">
      <c r="A6" s="72" t="s">
        <v>6</v>
      </c>
      <c r="B6" s="45">
        <v>286800</v>
      </c>
      <c r="C6" s="45"/>
    </row>
    <row r="7" spans="1:3" s="67" customFormat="1" ht="22.5" customHeight="1">
      <c r="A7" s="72" t="s">
        <v>7</v>
      </c>
      <c r="B7" s="45"/>
      <c r="C7" s="45">
        <v>97200</v>
      </c>
    </row>
    <row r="8" spans="1:3" s="67" customFormat="1" ht="22.5" customHeight="1">
      <c r="A8" s="72" t="s">
        <v>8</v>
      </c>
      <c r="B8" s="45"/>
      <c r="C8" s="45">
        <v>13386</v>
      </c>
    </row>
    <row r="9" spans="1:3" s="67" customFormat="1" ht="22.5" customHeight="1">
      <c r="A9" s="72" t="s">
        <v>9</v>
      </c>
      <c r="B9" s="45"/>
      <c r="C9" s="45">
        <v>273334</v>
      </c>
    </row>
    <row r="10" s="67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" width="16.8515625" style="0" customWidth="1"/>
    <col min="2" max="2" width="58.8515625" style="0" customWidth="1"/>
    <col min="3" max="3" width="15.00390625" style="0" customWidth="1"/>
  </cols>
  <sheetData>
    <row r="1" spans="1:3" ht="42.75" customHeight="1">
      <c r="A1" s="56" t="s">
        <v>11</v>
      </c>
      <c r="B1" s="57"/>
      <c r="C1" s="57"/>
    </row>
    <row r="2" spans="1:3" ht="24.75">
      <c r="A2" s="58"/>
      <c r="B2" s="57"/>
      <c r="C2" s="59" t="s">
        <v>12</v>
      </c>
    </row>
    <row r="3" spans="1:3" s="38" customFormat="1" ht="21" customHeight="1">
      <c r="A3" s="60" t="s">
        <v>13</v>
      </c>
      <c r="B3" s="60" t="s">
        <v>14</v>
      </c>
      <c r="C3" s="60" t="s">
        <v>15</v>
      </c>
    </row>
    <row r="4" spans="1:3" s="38" customFormat="1" ht="21.75" customHeight="1">
      <c r="A4" s="61" t="s">
        <v>16</v>
      </c>
      <c r="B4" s="62"/>
      <c r="C4" s="63">
        <v>7800</v>
      </c>
    </row>
    <row r="5" spans="1:3" ht="22.5" customHeight="1">
      <c r="A5" s="64" t="s">
        <v>17</v>
      </c>
      <c r="B5" s="65" t="s">
        <v>18</v>
      </c>
      <c r="C5" s="66">
        <v>2100</v>
      </c>
    </row>
    <row r="6" spans="1:3" ht="22.5" customHeight="1">
      <c r="A6" s="64" t="s">
        <v>17</v>
      </c>
      <c r="B6" s="65" t="s">
        <v>19</v>
      </c>
      <c r="C6" s="66">
        <v>2000</v>
      </c>
    </row>
    <row r="7" spans="1:3" ht="22.5" customHeight="1">
      <c r="A7" s="64" t="s">
        <v>17</v>
      </c>
      <c r="B7" s="65" t="s">
        <v>20</v>
      </c>
      <c r="C7" s="66">
        <v>2000</v>
      </c>
    </row>
    <row r="8" spans="1:3" ht="22.5" customHeight="1">
      <c r="A8" s="64" t="s">
        <v>17</v>
      </c>
      <c r="B8" s="65" t="s">
        <v>21</v>
      </c>
      <c r="C8" s="66">
        <v>1700</v>
      </c>
    </row>
  </sheetData>
  <sheetProtection/>
  <mergeCells count="2">
    <mergeCell ref="A1:C1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13.7109375" style="46" customWidth="1"/>
    <col min="2" max="2" width="61.28125" style="46" customWidth="1"/>
    <col min="3" max="3" width="13.7109375" style="46" customWidth="1"/>
    <col min="4" max="16384" width="9.140625" style="46" customWidth="1"/>
  </cols>
  <sheetData>
    <row r="1" spans="1:3" ht="28.5" customHeight="1">
      <c r="A1" s="47" t="s">
        <v>22</v>
      </c>
      <c r="B1" s="48"/>
      <c r="C1" s="48"/>
    </row>
    <row r="2" spans="1:3" ht="31.5" customHeight="1">
      <c r="A2" s="49"/>
      <c r="B2" s="48"/>
      <c r="C2" s="50" t="s">
        <v>12</v>
      </c>
    </row>
    <row r="3" spans="1:3" ht="30" customHeight="1">
      <c r="A3" s="51" t="s">
        <v>23</v>
      </c>
      <c r="B3" s="51" t="s">
        <v>24</v>
      </c>
      <c r="C3" s="51" t="s">
        <v>15</v>
      </c>
    </row>
    <row r="4" spans="1:3" ht="18.75" customHeight="1">
      <c r="A4" s="52" t="s">
        <v>16</v>
      </c>
      <c r="B4" s="52"/>
      <c r="C4" s="53">
        <v>97200</v>
      </c>
    </row>
    <row r="5" spans="1:3" ht="27" customHeight="1">
      <c r="A5" s="54" t="s">
        <v>17</v>
      </c>
      <c r="B5" s="54" t="s">
        <v>25</v>
      </c>
      <c r="C5" s="55">
        <v>4800</v>
      </c>
    </row>
    <row r="6" spans="1:3" ht="27" customHeight="1">
      <c r="A6" s="54" t="s">
        <v>17</v>
      </c>
      <c r="B6" s="54" t="s">
        <v>26</v>
      </c>
      <c r="C6" s="55">
        <v>2400</v>
      </c>
    </row>
    <row r="7" spans="1:3" ht="27" customHeight="1">
      <c r="A7" s="54" t="s">
        <v>17</v>
      </c>
      <c r="B7" s="54" t="s">
        <v>27</v>
      </c>
      <c r="C7" s="55">
        <v>10000</v>
      </c>
    </row>
    <row r="8" spans="1:3" ht="27" customHeight="1">
      <c r="A8" s="54" t="s">
        <v>17</v>
      </c>
      <c r="B8" s="54" t="s">
        <v>28</v>
      </c>
      <c r="C8" s="55">
        <v>10000</v>
      </c>
    </row>
    <row r="9" spans="1:3" ht="27" customHeight="1">
      <c r="A9" s="54" t="s">
        <v>17</v>
      </c>
      <c r="B9" s="54" t="s">
        <v>29</v>
      </c>
      <c r="C9" s="55">
        <v>2000</v>
      </c>
    </row>
    <row r="10" spans="1:3" ht="27" customHeight="1">
      <c r="A10" s="54" t="s">
        <v>17</v>
      </c>
      <c r="B10" s="54" t="s">
        <v>30</v>
      </c>
      <c r="C10" s="55">
        <v>2000</v>
      </c>
    </row>
    <row r="11" spans="1:3" ht="27" customHeight="1">
      <c r="A11" s="54" t="s">
        <v>17</v>
      </c>
      <c r="B11" s="54" t="s">
        <v>31</v>
      </c>
      <c r="C11" s="55">
        <v>66000</v>
      </c>
    </row>
  </sheetData>
  <sheetProtection/>
  <mergeCells count="2">
    <mergeCell ref="A1:C1"/>
    <mergeCell ref="A4:B4"/>
  </mergeCells>
  <printOptions/>
  <pageMargins left="0.75" right="0.75" top="1" bottom="1" header="0.51" footer="0.51"/>
  <pageSetup orientation="portrait" paperSize="9" scale="68"/>
  <colBreaks count="1" manualBreakCount="1">
    <brk id="4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workbookViewId="0" topLeftCell="A1">
      <selection activeCell="C8" sqref="C8"/>
    </sheetView>
  </sheetViews>
  <sheetFormatPr defaultColWidth="13.8515625" defaultRowHeight="16.5" customHeight="1"/>
  <cols>
    <col min="1" max="1" width="38.28125" style="37" customWidth="1"/>
    <col min="2" max="4" width="16.8515625" style="37" customWidth="1"/>
    <col min="5" max="250" width="13.8515625" style="37" customWidth="1"/>
    <col min="251" max="16384" width="13.8515625" style="38" customWidth="1"/>
  </cols>
  <sheetData>
    <row r="1" spans="1:4" ht="33.75" customHeight="1">
      <c r="A1" s="39" t="s">
        <v>32</v>
      </c>
      <c r="B1" s="39"/>
      <c r="C1" s="39"/>
      <c r="D1" s="39"/>
    </row>
    <row r="2" spans="1:4" ht="16.5" customHeight="1">
      <c r="A2" s="40"/>
      <c r="B2" s="40"/>
      <c r="C2" s="40"/>
      <c r="D2" s="40"/>
    </row>
    <row r="3" spans="1:4" ht="16.5" customHeight="1">
      <c r="A3" s="40" t="s">
        <v>1</v>
      </c>
      <c r="B3" s="40"/>
      <c r="C3" s="40"/>
      <c r="D3" s="40"/>
    </row>
    <row r="4" spans="1:7" ht="24.75" customHeight="1">
      <c r="A4" s="41" t="s">
        <v>2</v>
      </c>
      <c r="B4" s="41" t="s">
        <v>33</v>
      </c>
      <c r="C4" s="41" t="s">
        <v>34</v>
      </c>
      <c r="D4" s="41" t="s">
        <v>35</v>
      </c>
      <c r="F4" s="42"/>
      <c r="G4" s="43"/>
    </row>
    <row r="5" spans="1:4" ht="24.75" customHeight="1">
      <c r="A5" s="44" t="s">
        <v>36</v>
      </c>
      <c r="B5" s="45">
        <f>SUM(C5:D5)</f>
        <v>16965</v>
      </c>
      <c r="C5" s="45">
        <v>3997</v>
      </c>
      <c r="D5" s="45">
        <v>12968</v>
      </c>
    </row>
    <row r="6" spans="1:4" ht="24.75" customHeight="1">
      <c r="A6" s="44" t="s">
        <v>37</v>
      </c>
      <c r="B6" s="45">
        <f>SUM(C6:D6)</f>
        <v>20658.31</v>
      </c>
      <c r="C6" s="45">
        <v>7272.31</v>
      </c>
      <c r="D6" s="45">
        <v>13386</v>
      </c>
    </row>
    <row r="7" spans="1:4" ht="24.75" customHeight="1">
      <c r="A7" s="44" t="s">
        <v>38</v>
      </c>
      <c r="B7" s="45">
        <f>SUM(C7:D7)</f>
        <v>0</v>
      </c>
      <c r="C7" s="45"/>
      <c r="D7" s="45"/>
    </row>
    <row r="8" spans="1:4" ht="24.75" customHeight="1">
      <c r="A8" s="44" t="s">
        <v>16</v>
      </c>
      <c r="B8" s="45">
        <f>SUM(B5:B7)</f>
        <v>37623.31</v>
      </c>
      <c r="C8" s="45">
        <f>SUM(C5:C7)</f>
        <v>11269.310000000001</v>
      </c>
      <c r="D8" s="45">
        <f>SUM(D5:D7)</f>
        <v>26354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B3" sqref="B3:D3"/>
    </sheetView>
  </sheetViews>
  <sheetFormatPr defaultColWidth="10.28125" defaultRowHeight="12.75"/>
  <cols>
    <col min="1" max="1" width="18.7109375" style="4" customWidth="1"/>
    <col min="2" max="2" width="9.57421875" style="4" customWidth="1"/>
    <col min="3" max="3" width="9.00390625" style="4" customWidth="1"/>
    <col min="4" max="4" width="9.8515625" style="4" customWidth="1"/>
    <col min="5" max="5" width="18.28125" style="4" customWidth="1"/>
    <col min="6" max="6" width="9.57421875" style="4" customWidth="1"/>
    <col min="7" max="7" width="19.00390625" style="4" customWidth="1"/>
    <col min="8" max="8" width="10.28125" style="4" customWidth="1"/>
    <col min="9" max="9" width="19.00390625" style="4" customWidth="1"/>
    <col min="10" max="10" width="13.00390625" style="4" customWidth="1"/>
    <col min="11" max="11" width="20.421875" style="4" customWidth="1"/>
    <col min="12" max="13" width="8.421875" style="4" customWidth="1"/>
    <col min="14" max="14" width="4.00390625" style="4" customWidth="1"/>
    <col min="15" max="15" width="8.421875" style="4" hidden="1" customWidth="1"/>
    <col min="16" max="16" width="20.00390625" style="4" customWidth="1"/>
    <col min="17" max="17" width="18.7109375" style="4" customWidth="1"/>
    <col min="18" max="243" width="10.28125" style="4" customWidth="1"/>
  </cols>
  <sheetData>
    <row r="1" spans="1:17" ht="25.5" customHeight="1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5">
      <c r="F2" s="6"/>
    </row>
    <row r="3" spans="1:17" s="1" customFormat="1" ht="30.75" customHeight="1">
      <c r="A3" s="7" t="s">
        <v>40</v>
      </c>
      <c r="B3" s="8" t="s">
        <v>41</v>
      </c>
      <c r="C3" s="9"/>
      <c r="D3" s="10"/>
      <c r="E3" s="11" t="s">
        <v>42</v>
      </c>
      <c r="F3" s="11"/>
      <c r="G3" s="11" t="s">
        <v>43</v>
      </c>
      <c r="H3" s="11"/>
      <c r="I3" s="11" t="s">
        <v>44</v>
      </c>
      <c r="J3" s="11"/>
      <c r="K3" s="28" t="s">
        <v>45</v>
      </c>
      <c r="L3" s="29"/>
      <c r="M3" s="29"/>
      <c r="N3" s="29"/>
      <c r="O3" s="30"/>
      <c r="P3" s="28" t="s">
        <v>46</v>
      </c>
      <c r="Q3" s="30"/>
    </row>
    <row r="4" spans="1:17" s="2" customFormat="1" ht="25.5">
      <c r="A4" s="12"/>
      <c r="B4" s="13" t="s">
        <v>16</v>
      </c>
      <c r="C4" s="14"/>
      <c r="D4" s="15"/>
      <c r="E4" s="16" t="s">
        <v>47</v>
      </c>
      <c r="F4" s="17" t="s">
        <v>48</v>
      </c>
      <c r="G4" s="18" t="s">
        <v>49</v>
      </c>
      <c r="H4" s="18" t="s">
        <v>48</v>
      </c>
      <c r="I4" s="18" t="s">
        <v>50</v>
      </c>
      <c r="J4" s="18" t="s">
        <v>48</v>
      </c>
      <c r="K4" s="31" t="s">
        <v>51</v>
      </c>
      <c r="L4" s="28" t="s">
        <v>48</v>
      </c>
      <c r="M4" s="29"/>
      <c r="N4" s="29"/>
      <c r="O4" s="30"/>
      <c r="P4" s="31" t="s">
        <v>52</v>
      </c>
      <c r="Q4" s="23" t="s">
        <v>53</v>
      </c>
    </row>
    <row r="5" spans="1:17" s="3" customFormat="1" ht="14.25" customHeight="1">
      <c r="A5" s="19"/>
      <c r="B5" s="20" t="s">
        <v>33</v>
      </c>
      <c r="C5" s="21" t="s">
        <v>54</v>
      </c>
      <c r="D5" s="21" t="s">
        <v>55</v>
      </c>
      <c r="E5" s="22" t="s">
        <v>54</v>
      </c>
      <c r="F5" s="23" t="s">
        <v>55</v>
      </c>
      <c r="G5" s="23" t="s">
        <v>54</v>
      </c>
      <c r="H5" s="23" t="s">
        <v>55</v>
      </c>
      <c r="I5" s="32" t="s">
        <v>54</v>
      </c>
      <c r="J5" s="32" t="s">
        <v>55</v>
      </c>
      <c r="K5" s="11" t="s">
        <v>54</v>
      </c>
      <c r="L5" s="29" t="s">
        <v>55</v>
      </c>
      <c r="M5" s="29"/>
      <c r="N5" s="29"/>
      <c r="O5" s="30"/>
      <c r="P5" s="33" t="s">
        <v>54</v>
      </c>
      <c r="Q5" s="36" t="s">
        <v>55</v>
      </c>
    </row>
    <row r="6" spans="1:17" s="3" customFormat="1" ht="27" customHeight="1">
      <c r="A6" s="24" t="s">
        <v>17</v>
      </c>
      <c r="B6" s="25">
        <v>105000</v>
      </c>
      <c r="C6" s="25">
        <v>7800</v>
      </c>
      <c r="D6" s="25">
        <v>97200</v>
      </c>
      <c r="E6" s="24">
        <v>3100</v>
      </c>
      <c r="F6" s="26">
        <v>4800</v>
      </c>
      <c r="G6" s="27"/>
      <c r="H6" s="27">
        <v>2400</v>
      </c>
      <c r="I6" s="26"/>
      <c r="J6" s="26">
        <v>10000</v>
      </c>
      <c r="K6" s="25">
        <v>4700</v>
      </c>
      <c r="L6" s="26">
        <v>14000</v>
      </c>
      <c r="M6" s="34"/>
      <c r="N6" s="34"/>
      <c r="O6" s="35"/>
      <c r="P6" s="33"/>
      <c r="Q6" s="36">
        <v>66000</v>
      </c>
    </row>
  </sheetData>
  <sheetProtection/>
  <mergeCells count="12">
    <mergeCell ref="A1:Q1"/>
    <mergeCell ref="B3:D3"/>
    <mergeCell ref="E3:F3"/>
    <mergeCell ref="G3:H3"/>
    <mergeCell ref="I3:J3"/>
    <mergeCell ref="K3:O3"/>
    <mergeCell ref="P3:Q3"/>
    <mergeCell ref="B4:D4"/>
    <mergeCell ref="L4:O4"/>
    <mergeCell ref="L5:O5"/>
    <mergeCell ref="L6:O6"/>
    <mergeCell ref="A3:A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＿</cp:lastModifiedBy>
  <dcterms:created xsi:type="dcterms:W3CDTF">2019-12-06T08:18:50Z</dcterms:created>
  <dcterms:modified xsi:type="dcterms:W3CDTF">2021-12-27T10:45:08Z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A9ECAFD285F84A6F98C93EB13A29250C</vt:lpwstr>
  </property>
</Properties>
</file>