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 firstSheet="2" activeTab="2"/>
  </bookViews>
  <sheets>
    <sheet name="养牛" sheetId="1" state="hidden" r:id="rId1"/>
    <sheet name="Sheet3" sheetId="3" state="hidden" r:id="rId2"/>
    <sheet name="贴息明细" sheetId="4" r:id="rId3"/>
  </sheets>
  <calcPr calcId="144525"/>
</workbook>
</file>

<file path=xl/sharedStrings.xml><?xml version="1.0" encoding="utf-8"?>
<sst xmlns="http://schemas.openxmlformats.org/spreadsheetml/2006/main" count="338" uniqueCount="103">
  <si>
    <t>民权农行建档立卡贫困户惠农扶贫贴息贷款贴息申请表</t>
  </si>
  <si>
    <t>填报单位：民权县农业银行</t>
  </si>
  <si>
    <t>序号</t>
  </si>
  <si>
    <t>客户名称</t>
  </si>
  <si>
    <t>证件号码</t>
  </si>
  <si>
    <t>手机号码</t>
  </si>
  <si>
    <t>家庭住址</t>
  </si>
  <si>
    <t>贷款金额</t>
  </si>
  <si>
    <t>贷款日期</t>
  </si>
  <si>
    <t>结清日期</t>
  </si>
  <si>
    <t>还款卡号</t>
  </si>
  <si>
    <t>贷款用途</t>
  </si>
  <si>
    <t>按年结息</t>
  </si>
  <si>
    <t>贴息金额</t>
  </si>
  <si>
    <t>薛正民</t>
  </si>
  <si>
    <t>412323196208114813</t>
  </si>
  <si>
    <t>民权县老颜集乡闫道口村</t>
  </si>
  <si>
    <t>2018-12-25</t>
  </si>
  <si>
    <t xml:space="preserve">6228412383007280764 </t>
  </si>
  <si>
    <t>肉牛养殖</t>
  </si>
  <si>
    <t>1年</t>
  </si>
  <si>
    <t>白义忠</t>
  </si>
  <si>
    <t>412323195908194813</t>
  </si>
  <si>
    <t xml:space="preserve">6228412383007346565 </t>
  </si>
  <si>
    <t>鹿春燕</t>
  </si>
  <si>
    <t>412323196705194826</t>
  </si>
  <si>
    <t xml:space="preserve">6228412383007290367 </t>
  </si>
  <si>
    <t>王朝军</t>
  </si>
  <si>
    <t>412323195802274874</t>
  </si>
  <si>
    <t xml:space="preserve">6228412383007290664 </t>
  </si>
  <si>
    <t>白秀生</t>
  </si>
  <si>
    <t>41232319730108481X</t>
  </si>
  <si>
    <t>2018-12-21</t>
  </si>
  <si>
    <t xml:space="preserve">6228412383007282463 </t>
  </si>
  <si>
    <t>王孝忠</t>
  </si>
  <si>
    <t>412323196006244812</t>
  </si>
  <si>
    <t xml:space="preserve">6228412383007282661 </t>
  </si>
  <si>
    <t>薛正良</t>
  </si>
  <si>
    <t>412323197307154858</t>
  </si>
  <si>
    <t xml:space="preserve">6228412383010854761 </t>
  </si>
  <si>
    <t>胡方军</t>
  </si>
  <si>
    <t>412323196904024811</t>
  </si>
  <si>
    <t>民权县老颜集乡张辛庄</t>
  </si>
  <si>
    <t xml:space="preserve">6228412383007277968 </t>
  </si>
  <si>
    <t>张世点</t>
  </si>
  <si>
    <t>412323196007154819</t>
  </si>
  <si>
    <t>2018-12-24</t>
  </si>
  <si>
    <t xml:space="preserve">6228412383007278164 </t>
  </si>
  <si>
    <t>候贤芝</t>
  </si>
  <si>
    <t>412323196012244843</t>
  </si>
  <si>
    <t xml:space="preserve">6228412383007278263 </t>
  </si>
  <si>
    <t>王松仁</t>
  </si>
  <si>
    <t>412323196312074815</t>
  </si>
  <si>
    <t>2018-12-26</t>
  </si>
  <si>
    <t xml:space="preserve">6228412383004814763 </t>
  </si>
  <si>
    <t>张世轩</t>
  </si>
  <si>
    <t>412323197208074836</t>
  </si>
  <si>
    <t xml:space="preserve">6228412383007278065 </t>
  </si>
  <si>
    <t>张世全</t>
  </si>
  <si>
    <t>412323196611154858</t>
  </si>
  <si>
    <t xml:space="preserve">6228412383007277661 </t>
  </si>
  <si>
    <t>唐战各</t>
  </si>
  <si>
    <t>412323196603164829</t>
  </si>
  <si>
    <t>民权县老颜集乡吕花园村</t>
  </si>
  <si>
    <t xml:space="preserve">6228412383004809763 </t>
  </si>
  <si>
    <t>王付生</t>
  </si>
  <si>
    <t>412323196603284812</t>
  </si>
  <si>
    <t xml:space="preserve">6228412383004806660 </t>
  </si>
  <si>
    <t>王封录</t>
  </si>
  <si>
    <t>412323196312124819</t>
  </si>
  <si>
    <t xml:space="preserve">6228412383004808666 </t>
  </si>
  <si>
    <t>杜付云</t>
  </si>
  <si>
    <t>412323197104204827</t>
  </si>
  <si>
    <t xml:space="preserve">6228412383004808567 </t>
  </si>
  <si>
    <t>倪世良</t>
  </si>
  <si>
    <t>412323196406034814</t>
  </si>
  <si>
    <t xml:space="preserve">6228412383004809169 </t>
  </si>
  <si>
    <t>王封金</t>
  </si>
  <si>
    <t>412323196212244813</t>
  </si>
  <si>
    <t xml:space="preserve">6228412383004809268 </t>
  </si>
  <si>
    <t>彭钢生</t>
  </si>
  <si>
    <t>412323196508254818</t>
  </si>
  <si>
    <t>2018-12-22</t>
  </si>
  <si>
    <t xml:space="preserve">6228412383004809862 </t>
  </si>
  <si>
    <t>王联海</t>
  </si>
  <si>
    <t>412323197303104810</t>
  </si>
  <si>
    <t xml:space="preserve">6228412383004808963 </t>
  </si>
  <si>
    <t>合计</t>
  </si>
  <si>
    <t>陈永河</t>
  </si>
  <si>
    <t>2018-06-04</t>
  </si>
  <si>
    <t>2019-06-03</t>
  </si>
  <si>
    <t>候彦奇</t>
  </si>
  <si>
    <t>2018-08-14</t>
  </si>
  <si>
    <t>2019-08-13</t>
  </si>
  <si>
    <t>王领振</t>
  </si>
  <si>
    <t>吴礼墩</t>
  </si>
  <si>
    <t>杨霞</t>
  </si>
  <si>
    <t>2018-07-23</t>
  </si>
  <si>
    <t>2019-07-22</t>
  </si>
  <si>
    <t>于瑞歌</t>
  </si>
  <si>
    <t>2018-07-25</t>
  </si>
  <si>
    <t>2019-07-24</t>
  </si>
  <si>
    <t>何知周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</si>
</sst>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sz val="18"/>
      <name val="宋体"/>
      <charset val="134"/>
    </font>
    <font>
      <sz val="12"/>
      <color indexed="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19" fillId="23" borderId="5" applyNumberFormat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justify" vertical="center" wrapText="1"/>
    </xf>
    <xf numFmtId="49" fontId="0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49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workbookViewId="0">
      <selection activeCell="G33" sqref="G33"/>
    </sheetView>
  </sheetViews>
  <sheetFormatPr defaultColWidth="9" defaultRowHeight="14.25"/>
  <cols>
    <col min="1" max="1" width="6.125" customWidth="1"/>
    <col min="2" max="2" width="8.75" customWidth="1"/>
    <col min="3" max="3" width="19.375" customWidth="1"/>
    <col min="4" max="4" width="12.375" customWidth="1"/>
    <col min="5" max="5" width="23.25" customWidth="1"/>
    <col min="6" max="6" width="10.375" customWidth="1"/>
    <col min="7" max="7" width="10.625" customWidth="1"/>
    <col min="8" max="8" width="11" customWidth="1"/>
    <col min="9" max="9" width="19.875" customWidth="1"/>
    <col min="10" max="10" width="10.125" customWidth="1"/>
    <col min="11" max="11" width="9.125" customWidth="1"/>
    <col min="12" max="12" width="10.375" customWidth="1"/>
  </cols>
  <sheetData>
    <row r="1" ht="22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">
      <c r="A2" t="s">
        <v>1</v>
      </c>
    </row>
    <row r="3" spans="1:1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</row>
    <row r="4" spans="1:12">
      <c r="A4" s="3">
        <v>1</v>
      </c>
      <c r="B4" s="4" t="s">
        <v>14</v>
      </c>
      <c r="C4" s="5" t="s">
        <v>15</v>
      </c>
      <c r="D4" s="4">
        <v>13523808981</v>
      </c>
      <c r="E4" s="6" t="s">
        <v>16</v>
      </c>
      <c r="F4" s="7">
        <v>50000</v>
      </c>
      <c r="G4" s="8" t="s">
        <v>17</v>
      </c>
      <c r="H4" s="9">
        <v>43816</v>
      </c>
      <c r="I4" s="10" t="s">
        <v>18</v>
      </c>
      <c r="J4" s="11" t="s">
        <v>19</v>
      </c>
      <c r="K4" s="11" t="s">
        <v>20</v>
      </c>
      <c r="L4" s="12">
        <v>2156.88</v>
      </c>
    </row>
    <row r="5" ht="18" customHeight="1" spans="1:12">
      <c r="A5" s="3">
        <v>2</v>
      </c>
      <c r="B5" s="4" t="s">
        <v>21</v>
      </c>
      <c r="C5" s="5" t="s">
        <v>22</v>
      </c>
      <c r="D5" s="4">
        <v>18736750171</v>
      </c>
      <c r="E5" s="6" t="s">
        <v>16</v>
      </c>
      <c r="F5" s="7">
        <v>50000</v>
      </c>
      <c r="G5" s="8" t="s">
        <v>17</v>
      </c>
      <c r="H5" s="9">
        <v>43816</v>
      </c>
      <c r="I5" s="10" t="s">
        <v>23</v>
      </c>
      <c r="J5" s="11" t="s">
        <v>19</v>
      </c>
      <c r="K5" s="11" t="s">
        <v>20</v>
      </c>
      <c r="L5" s="12">
        <v>2156.88</v>
      </c>
    </row>
    <row r="6" spans="1:12">
      <c r="A6" s="3">
        <v>3</v>
      </c>
      <c r="B6" s="4" t="s">
        <v>24</v>
      </c>
      <c r="C6" s="5" t="s">
        <v>25</v>
      </c>
      <c r="D6" s="4">
        <v>15514984638</v>
      </c>
      <c r="E6" s="6" t="s">
        <v>16</v>
      </c>
      <c r="F6" s="7">
        <v>50000</v>
      </c>
      <c r="G6" s="8" t="s">
        <v>17</v>
      </c>
      <c r="H6" s="9">
        <v>43823</v>
      </c>
      <c r="I6" s="10" t="s">
        <v>26</v>
      </c>
      <c r="J6" s="11" t="s">
        <v>19</v>
      </c>
      <c r="K6" s="11" t="s">
        <v>20</v>
      </c>
      <c r="L6" s="12">
        <v>2156.88</v>
      </c>
    </row>
    <row r="7" spans="1:12">
      <c r="A7" s="3">
        <v>4</v>
      </c>
      <c r="B7" s="4" t="s">
        <v>27</v>
      </c>
      <c r="C7" s="5" t="s">
        <v>28</v>
      </c>
      <c r="D7" s="4">
        <v>13103901347</v>
      </c>
      <c r="E7" s="6" t="s">
        <v>16</v>
      </c>
      <c r="F7" s="7">
        <v>50000</v>
      </c>
      <c r="G7" s="8" t="s">
        <v>17</v>
      </c>
      <c r="H7" s="9">
        <v>43816</v>
      </c>
      <c r="I7" s="10" t="s">
        <v>29</v>
      </c>
      <c r="J7" s="11" t="s">
        <v>19</v>
      </c>
      <c r="K7" s="11" t="s">
        <v>20</v>
      </c>
      <c r="L7" s="12">
        <v>2156.88</v>
      </c>
    </row>
    <row r="8" spans="1:12">
      <c r="A8" s="3">
        <v>5</v>
      </c>
      <c r="B8" s="4" t="s">
        <v>30</v>
      </c>
      <c r="C8" s="5" t="s">
        <v>31</v>
      </c>
      <c r="D8" s="4">
        <v>13523819004</v>
      </c>
      <c r="E8" s="6" t="s">
        <v>16</v>
      </c>
      <c r="F8" s="7">
        <v>50000</v>
      </c>
      <c r="G8" s="8" t="s">
        <v>32</v>
      </c>
      <c r="H8" s="9">
        <v>43816</v>
      </c>
      <c r="I8" s="10" t="s">
        <v>33</v>
      </c>
      <c r="J8" s="11" t="s">
        <v>19</v>
      </c>
      <c r="K8" s="11" t="s">
        <v>20</v>
      </c>
      <c r="L8" s="12">
        <v>2175</v>
      </c>
    </row>
    <row r="9" spans="1:12">
      <c r="A9" s="3">
        <v>6</v>
      </c>
      <c r="B9" s="4" t="s">
        <v>34</v>
      </c>
      <c r="C9" s="5" t="s">
        <v>35</v>
      </c>
      <c r="D9" s="4">
        <v>13137037108</v>
      </c>
      <c r="E9" s="6" t="s">
        <v>16</v>
      </c>
      <c r="F9" s="7">
        <v>50000</v>
      </c>
      <c r="G9" s="8" t="s">
        <v>17</v>
      </c>
      <c r="H9" s="9">
        <v>43816</v>
      </c>
      <c r="I9" s="10" t="s">
        <v>36</v>
      </c>
      <c r="J9" s="11" t="s">
        <v>19</v>
      </c>
      <c r="K9" s="11" t="s">
        <v>20</v>
      </c>
      <c r="L9" s="12">
        <v>2156.88</v>
      </c>
    </row>
    <row r="10" spans="1:12">
      <c r="A10" s="3">
        <v>7</v>
      </c>
      <c r="B10" s="4" t="s">
        <v>37</v>
      </c>
      <c r="C10" s="5" t="s">
        <v>38</v>
      </c>
      <c r="D10" s="4">
        <v>15036685066</v>
      </c>
      <c r="E10" s="6" t="s">
        <v>16</v>
      </c>
      <c r="F10" s="7">
        <v>50000</v>
      </c>
      <c r="G10" s="8" t="s">
        <v>17</v>
      </c>
      <c r="H10" s="9">
        <v>43816</v>
      </c>
      <c r="I10" s="10" t="s">
        <v>39</v>
      </c>
      <c r="J10" s="11" t="s">
        <v>19</v>
      </c>
      <c r="K10" s="11" t="s">
        <v>20</v>
      </c>
      <c r="L10" s="12">
        <v>2156.88</v>
      </c>
    </row>
    <row r="11" spans="1:12">
      <c r="A11" s="3">
        <v>8</v>
      </c>
      <c r="B11" s="4" t="s">
        <v>40</v>
      </c>
      <c r="C11" s="5" t="s">
        <v>41</v>
      </c>
      <c r="D11" s="4">
        <v>18236375023</v>
      </c>
      <c r="E11" s="6" t="s">
        <v>42</v>
      </c>
      <c r="F11" s="7">
        <v>50000</v>
      </c>
      <c r="G11" s="8" t="s">
        <v>17</v>
      </c>
      <c r="H11" s="9">
        <v>43816</v>
      </c>
      <c r="I11" s="10" t="s">
        <v>43</v>
      </c>
      <c r="J11" s="11" t="s">
        <v>19</v>
      </c>
      <c r="K11" s="11" t="s">
        <v>20</v>
      </c>
      <c r="L11" s="12">
        <v>2156.88</v>
      </c>
    </row>
    <row r="12" spans="1:12">
      <c r="A12" s="3">
        <v>9</v>
      </c>
      <c r="B12" s="4" t="s">
        <v>44</v>
      </c>
      <c r="C12" s="5" t="s">
        <v>45</v>
      </c>
      <c r="D12" s="4">
        <v>18438269800</v>
      </c>
      <c r="E12" s="6" t="s">
        <v>42</v>
      </c>
      <c r="F12" s="7">
        <v>50000</v>
      </c>
      <c r="G12" s="8" t="s">
        <v>46</v>
      </c>
      <c r="H12" s="9">
        <v>43816</v>
      </c>
      <c r="I12" s="10" t="s">
        <v>47</v>
      </c>
      <c r="J12" s="11" t="s">
        <v>19</v>
      </c>
      <c r="K12" s="11" t="s">
        <v>20</v>
      </c>
      <c r="L12" s="12">
        <v>2162.92</v>
      </c>
    </row>
    <row r="13" spans="1:12">
      <c r="A13" s="3">
        <v>10</v>
      </c>
      <c r="B13" s="4" t="s">
        <v>48</v>
      </c>
      <c r="C13" s="5" t="s">
        <v>49</v>
      </c>
      <c r="D13" s="4">
        <v>15503896195</v>
      </c>
      <c r="E13" s="6" t="s">
        <v>42</v>
      </c>
      <c r="F13" s="7">
        <v>50000</v>
      </c>
      <c r="G13" s="8" t="s">
        <v>17</v>
      </c>
      <c r="H13" s="9">
        <v>43816</v>
      </c>
      <c r="I13" s="10" t="s">
        <v>50</v>
      </c>
      <c r="J13" s="11" t="s">
        <v>19</v>
      </c>
      <c r="K13" s="11" t="s">
        <v>20</v>
      </c>
      <c r="L13" s="12">
        <v>2156.88</v>
      </c>
    </row>
    <row r="14" spans="1:12">
      <c r="A14" s="3">
        <v>11</v>
      </c>
      <c r="B14" s="4" t="s">
        <v>51</v>
      </c>
      <c r="C14" s="5" t="s">
        <v>52</v>
      </c>
      <c r="D14" s="4">
        <v>13148097685</v>
      </c>
      <c r="E14" s="6" t="s">
        <v>42</v>
      </c>
      <c r="F14" s="7">
        <v>50000</v>
      </c>
      <c r="G14" s="8" t="s">
        <v>53</v>
      </c>
      <c r="H14" s="9">
        <v>43816</v>
      </c>
      <c r="I14" s="10" t="s">
        <v>54</v>
      </c>
      <c r="J14" s="11" t="s">
        <v>19</v>
      </c>
      <c r="K14" s="11" t="s">
        <v>20</v>
      </c>
      <c r="L14" s="13">
        <v>2150.83</v>
      </c>
    </row>
    <row r="15" spans="1:12">
      <c r="A15" s="3">
        <v>12</v>
      </c>
      <c r="B15" s="4" t="s">
        <v>55</v>
      </c>
      <c r="C15" s="5" t="s">
        <v>56</v>
      </c>
      <c r="D15" s="4">
        <v>18238013316</v>
      </c>
      <c r="E15" s="6" t="s">
        <v>42</v>
      </c>
      <c r="F15" s="7">
        <v>50000</v>
      </c>
      <c r="G15" s="8" t="s">
        <v>32</v>
      </c>
      <c r="H15" s="9">
        <v>43816</v>
      </c>
      <c r="I15" s="10" t="s">
        <v>57</v>
      </c>
      <c r="J15" s="11" t="s">
        <v>19</v>
      </c>
      <c r="K15" s="11" t="s">
        <v>20</v>
      </c>
      <c r="L15" s="12">
        <v>2175</v>
      </c>
    </row>
    <row r="16" spans="1:12">
      <c r="A16" s="3">
        <v>13</v>
      </c>
      <c r="B16" s="4" t="s">
        <v>58</v>
      </c>
      <c r="C16" s="5" t="s">
        <v>59</v>
      </c>
      <c r="D16" s="4">
        <v>18738012660</v>
      </c>
      <c r="E16" s="6" t="s">
        <v>42</v>
      </c>
      <c r="F16" s="7">
        <v>50000</v>
      </c>
      <c r="G16" s="8" t="s">
        <v>17</v>
      </c>
      <c r="H16" s="9">
        <v>43816</v>
      </c>
      <c r="I16" s="10" t="s">
        <v>60</v>
      </c>
      <c r="J16" s="11" t="s">
        <v>19</v>
      </c>
      <c r="K16" s="11" t="s">
        <v>20</v>
      </c>
      <c r="L16" s="12">
        <v>2156.88</v>
      </c>
    </row>
    <row r="17" spans="1:12">
      <c r="A17" s="3">
        <v>14</v>
      </c>
      <c r="B17" s="4" t="s">
        <v>61</v>
      </c>
      <c r="C17" s="5" t="s">
        <v>62</v>
      </c>
      <c r="D17" s="4">
        <v>15037031625</v>
      </c>
      <c r="E17" s="6" t="s">
        <v>63</v>
      </c>
      <c r="F17" s="7">
        <v>50000</v>
      </c>
      <c r="G17" s="8" t="s">
        <v>17</v>
      </c>
      <c r="H17" s="9">
        <v>43816</v>
      </c>
      <c r="I17" s="10" t="s">
        <v>64</v>
      </c>
      <c r="J17" s="11" t="s">
        <v>19</v>
      </c>
      <c r="K17" s="11" t="s">
        <v>20</v>
      </c>
      <c r="L17" s="12">
        <v>2156.88</v>
      </c>
    </row>
    <row r="18" spans="1:12">
      <c r="A18" s="3">
        <v>15</v>
      </c>
      <c r="B18" s="4" t="s">
        <v>65</v>
      </c>
      <c r="C18" s="5" t="s">
        <v>66</v>
      </c>
      <c r="D18" s="4">
        <v>13101704355</v>
      </c>
      <c r="E18" s="6" t="s">
        <v>63</v>
      </c>
      <c r="F18" s="7">
        <v>50000</v>
      </c>
      <c r="G18" s="8" t="s">
        <v>17</v>
      </c>
      <c r="H18" s="9">
        <v>43816</v>
      </c>
      <c r="I18" s="10" t="s">
        <v>67</v>
      </c>
      <c r="J18" s="11" t="s">
        <v>19</v>
      </c>
      <c r="K18" s="11" t="s">
        <v>20</v>
      </c>
      <c r="L18" s="12">
        <v>2156.88</v>
      </c>
    </row>
    <row r="19" spans="1:12">
      <c r="A19" s="3">
        <v>16</v>
      </c>
      <c r="B19" s="4" t="s">
        <v>68</v>
      </c>
      <c r="C19" s="5" t="s">
        <v>69</v>
      </c>
      <c r="D19" s="4">
        <v>13781586301</v>
      </c>
      <c r="E19" s="6" t="s">
        <v>63</v>
      </c>
      <c r="F19" s="7">
        <v>50000</v>
      </c>
      <c r="G19" s="8" t="s">
        <v>46</v>
      </c>
      <c r="H19" s="9">
        <v>43816</v>
      </c>
      <c r="I19" s="10" t="s">
        <v>70</v>
      </c>
      <c r="J19" s="11" t="s">
        <v>19</v>
      </c>
      <c r="K19" s="11" t="s">
        <v>20</v>
      </c>
      <c r="L19" s="12">
        <v>2168.96</v>
      </c>
    </row>
    <row r="20" spans="1:12">
      <c r="A20" s="3">
        <v>17</v>
      </c>
      <c r="B20" s="4" t="s">
        <v>71</v>
      </c>
      <c r="C20" s="5" t="s">
        <v>72</v>
      </c>
      <c r="D20" s="4">
        <v>13148092420</v>
      </c>
      <c r="E20" s="6" t="s">
        <v>63</v>
      </c>
      <c r="F20" s="7">
        <v>50000</v>
      </c>
      <c r="G20" s="8" t="s">
        <v>17</v>
      </c>
      <c r="H20" s="9">
        <v>43816</v>
      </c>
      <c r="I20" s="10" t="s">
        <v>73</v>
      </c>
      <c r="J20" s="11" t="s">
        <v>19</v>
      </c>
      <c r="K20" s="11" t="s">
        <v>20</v>
      </c>
      <c r="L20" s="12">
        <v>2162.92</v>
      </c>
    </row>
    <row r="21" spans="1:12">
      <c r="A21" s="3">
        <v>18</v>
      </c>
      <c r="B21" s="4" t="s">
        <v>74</v>
      </c>
      <c r="C21" s="5" t="s">
        <v>75</v>
      </c>
      <c r="D21" s="4">
        <v>13673704768</v>
      </c>
      <c r="E21" s="6" t="s">
        <v>63</v>
      </c>
      <c r="F21" s="7">
        <v>50000</v>
      </c>
      <c r="G21" s="8" t="s">
        <v>32</v>
      </c>
      <c r="H21" s="9">
        <v>43816</v>
      </c>
      <c r="I21" s="10" t="s">
        <v>76</v>
      </c>
      <c r="J21" s="11" t="s">
        <v>19</v>
      </c>
      <c r="K21" s="11" t="s">
        <v>20</v>
      </c>
      <c r="L21" s="12">
        <v>2175</v>
      </c>
    </row>
    <row r="22" spans="1:12">
      <c r="A22" s="3">
        <v>19</v>
      </c>
      <c r="B22" s="4" t="s">
        <v>77</v>
      </c>
      <c r="C22" s="5" t="s">
        <v>78</v>
      </c>
      <c r="D22" s="4">
        <v>15672835400</v>
      </c>
      <c r="E22" s="6" t="s">
        <v>63</v>
      </c>
      <c r="F22" s="7">
        <v>50000</v>
      </c>
      <c r="G22" s="8" t="s">
        <v>32</v>
      </c>
      <c r="H22" s="9">
        <v>43816</v>
      </c>
      <c r="I22" s="10" t="s">
        <v>79</v>
      </c>
      <c r="J22" s="11" t="s">
        <v>19</v>
      </c>
      <c r="K22" s="11" t="s">
        <v>20</v>
      </c>
      <c r="L22" s="12">
        <v>2175</v>
      </c>
    </row>
    <row r="23" spans="1:12">
      <c r="A23" s="3">
        <v>20</v>
      </c>
      <c r="B23" s="4" t="s">
        <v>80</v>
      </c>
      <c r="C23" s="5" t="s">
        <v>81</v>
      </c>
      <c r="D23" s="4">
        <v>15839030080</v>
      </c>
      <c r="E23" s="6" t="s">
        <v>63</v>
      </c>
      <c r="F23" s="7">
        <v>50000</v>
      </c>
      <c r="G23" s="8" t="s">
        <v>82</v>
      </c>
      <c r="H23" s="9">
        <v>43816</v>
      </c>
      <c r="I23" s="10" t="s">
        <v>83</v>
      </c>
      <c r="J23" s="11" t="s">
        <v>19</v>
      </c>
      <c r="K23" s="11" t="s">
        <v>20</v>
      </c>
      <c r="L23" s="13">
        <v>2175</v>
      </c>
    </row>
    <row r="24" spans="1:12">
      <c r="A24" s="3">
        <v>21</v>
      </c>
      <c r="B24" s="4" t="s">
        <v>84</v>
      </c>
      <c r="C24" s="5" t="s">
        <v>85</v>
      </c>
      <c r="D24" s="4">
        <v>15836869515</v>
      </c>
      <c r="E24" s="6" t="s">
        <v>63</v>
      </c>
      <c r="F24" s="7">
        <v>50000</v>
      </c>
      <c r="G24" s="8" t="s">
        <v>17</v>
      </c>
      <c r="H24" s="9">
        <v>43816</v>
      </c>
      <c r="I24" s="10" t="s">
        <v>86</v>
      </c>
      <c r="J24" s="11" t="s">
        <v>19</v>
      </c>
      <c r="K24" s="11" t="s">
        <v>20</v>
      </c>
      <c r="L24" s="12">
        <v>2156.88</v>
      </c>
    </row>
    <row r="25" spans="1:12">
      <c r="A25" s="3" t="s">
        <v>87</v>
      </c>
      <c r="B25" s="2"/>
      <c r="C25" s="2"/>
      <c r="D25" s="2"/>
      <c r="E25" s="2"/>
      <c r="F25" s="2">
        <f>SUM(F4:F24)</f>
        <v>1050000</v>
      </c>
      <c r="G25" s="2"/>
      <c r="H25" s="2"/>
      <c r="I25" s="2"/>
      <c r="J25" s="2"/>
      <c r="K25" s="2"/>
      <c r="L25" s="2">
        <f>SUM(L4:L24)</f>
        <v>45403.19</v>
      </c>
    </row>
  </sheetData>
  <mergeCells count="1">
    <mergeCell ref="A1:L1"/>
  </mergeCells>
  <pageMargins left="0.751388888888889" right="0.751388888888889" top="1" bottom="1" header="0.511111111111111" footer="0.511111111111111"/>
  <pageSetup paperSize="9" scale="75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H11"/>
  <sheetViews>
    <sheetView workbookViewId="0">
      <selection activeCell="C25" sqref="C25"/>
    </sheetView>
  </sheetViews>
  <sheetFormatPr defaultColWidth="9" defaultRowHeight="14.25" outlineLevelCol="7"/>
  <cols>
    <col min="4" max="4" width="10.375"/>
    <col min="6" max="6" width="9.375"/>
  </cols>
  <sheetData>
    <row r="4" s="14" customFormat="1" ht="18.75" customHeight="1" spans="2:8">
      <c r="B4" s="16" t="s">
        <v>88</v>
      </c>
      <c r="C4" s="17">
        <v>0</v>
      </c>
      <c r="D4" s="17">
        <v>50000</v>
      </c>
      <c r="E4" s="16" t="s">
        <v>89</v>
      </c>
      <c r="F4" s="17">
        <v>2156.88</v>
      </c>
      <c r="G4" s="16" t="s">
        <v>90</v>
      </c>
      <c r="H4" s="14">
        <v>149</v>
      </c>
    </row>
    <row r="5" s="14" customFormat="1" ht="18.75" customHeight="1" spans="2:8">
      <c r="B5" s="16" t="s">
        <v>91</v>
      </c>
      <c r="C5" s="17">
        <v>0</v>
      </c>
      <c r="D5" s="17">
        <v>50000</v>
      </c>
      <c r="E5" s="16" t="s">
        <v>92</v>
      </c>
      <c r="F5" s="17">
        <v>2132.71</v>
      </c>
      <c r="G5" s="16" t="s">
        <v>93</v>
      </c>
      <c r="H5" s="14">
        <v>37</v>
      </c>
    </row>
    <row r="6" s="15" customFormat="1" spans="1:8">
      <c r="A6" s="14"/>
      <c r="B6" s="16" t="s">
        <v>94</v>
      </c>
      <c r="C6" s="17">
        <v>0</v>
      </c>
      <c r="D6" s="17">
        <v>50000</v>
      </c>
      <c r="E6" s="16" t="s">
        <v>89</v>
      </c>
      <c r="F6" s="17">
        <v>2156.88</v>
      </c>
      <c r="G6" s="16" t="s">
        <v>90</v>
      </c>
      <c r="H6" s="14">
        <v>147</v>
      </c>
    </row>
    <row r="7" s="15" customFormat="1" spans="1:8">
      <c r="A7" s="14"/>
      <c r="B7" s="16" t="s">
        <v>95</v>
      </c>
      <c r="C7" s="17">
        <v>0</v>
      </c>
      <c r="D7" s="17">
        <v>50000</v>
      </c>
      <c r="E7" s="16" t="s">
        <v>89</v>
      </c>
      <c r="F7" s="17">
        <v>2156.88</v>
      </c>
      <c r="G7" s="16" t="s">
        <v>90</v>
      </c>
      <c r="H7" s="14">
        <v>151</v>
      </c>
    </row>
    <row r="8" s="15" customFormat="1" spans="1:8">
      <c r="A8" s="14"/>
      <c r="B8" s="16" t="s">
        <v>96</v>
      </c>
      <c r="C8" s="17">
        <v>0</v>
      </c>
      <c r="D8" s="17">
        <v>50000</v>
      </c>
      <c r="E8" s="16" t="s">
        <v>97</v>
      </c>
      <c r="F8" s="17">
        <v>132.92</v>
      </c>
      <c r="G8" s="16" t="s">
        <v>98</v>
      </c>
      <c r="H8" s="14">
        <v>91</v>
      </c>
    </row>
    <row r="9" s="15" customFormat="1" spans="1:8">
      <c r="A9" s="14"/>
      <c r="B9" s="16" t="s">
        <v>99</v>
      </c>
      <c r="C9" s="17">
        <v>0</v>
      </c>
      <c r="D9" s="17">
        <v>50000</v>
      </c>
      <c r="E9" s="16" t="s">
        <v>100</v>
      </c>
      <c r="F9" s="17">
        <v>84.58</v>
      </c>
      <c r="G9" s="16" t="s">
        <v>101</v>
      </c>
      <c r="H9" s="14">
        <v>77</v>
      </c>
    </row>
    <row r="10" ht="18.75" customHeight="1"/>
    <row r="11" s="14" customFormat="1" ht="18.75" customHeight="1" spans="2:8">
      <c r="B11" s="16" t="s">
        <v>102</v>
      </c>
      <c r="C11" s="17">
        <v>0</v>
      </c>
      <c r="D11" s="17">
        <v>50000</v>
      </c>
      <c r="E11" s="16" t="s">
        <v>89</v>
      </c>
      <c r="F11" s="17">
        <v>2156.88</v>
      </c>
      <c r="G11" s="16" t="s">
        <v>90</v>
      </c>
      <c r="H11" s="14">
        <v>150</v>
      </c>
    </row>
  </sheetData>
  <pageMargins left="0.75" right="0.75" top="1" bottom="1" header="0.511111111111111" footer="0.51111111111111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selection activeCell="G36" sqref="G36"/>
    </sheetView>
  </sheetViews>
  <sheetFormatPr defaultColWidth="9" defaultRowHeight="14.25"/>
  <cols>
    <col min="1" max="1" width="6.125" customWidth="1"/>
    <col min="2" max="2" width="8.75" customWidth="1"/>
    <col min="3" max="3" width="19.375" customWidth="1"/>
    <col min="4" max="4" width="12.375" customWidth="1"/>
    <col min="5" max="5" width="23.25" customWidth="1"/>
    <col min="6" max="6" width="10.375" customWidth="1"/>
    <col min="7" max="7" width="10.625" customWidth="1"/>
    <col min="8" max="8" width="11" customWidth="1"/>
    <col min="9" max="9" width="19.875" customWidth="1"/>
    <col min="10" max="10" width="10.125" customWidth="1"/>
    <col min="11" max="11" width="9.125" customWidth="1"/>
    <col min="12" max="12" width="10.375"/>
  </cols>
  <sheetData>
    <row r="1" ht="22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">
      <c r="A2" t="s">
        <v>1</v>
      </c>
    </row>
    <row r="3" spans="1:1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</row>
    <row r="4" spans="1:12">
      <c r="A4" s="3">
        <v>1</v>
      </c>
      <c r="B4" s="4" t="s">
        <v>14</v>
      </c>
      <c r="C4" s="5" t="s">
        <v>15</v>
      </c>
      <c r="D4" s="4">
        <v>13523808981</v>
      </c>
      <c r="E4" s="6" t="s">
        <v>16</v>
      </c>
      <c r="F4" s="7">
        <v>50000</v>
      </c>
      <c r="G4" s="8" t="s">
        <v>17</v>
      </c>
      <c r="H4" s="9">
        <v>43816</v>
      </c>
      <c r="I4" s="10" t="s">
        <v>18</v>
      </c>
      <c r="J4" s="11" t="s">
        <v>19</v>
      </c>
      <c r="K4" s="11" t="s">
        <v>20</v>
      </c>
      <c r="L4" s="12">
        <v>2156.88</v>
      </c>
    </row>
    <row r="5" ht="18" customHeight="1" spans="1:12">
      <c r="A5" s="3">
        <v>2</v>
      </c>
      <c r="B5" s="4" t="s">
        <v>21</v>
      </c>
      <c r="C5" s="5" t="s">
        <v>22</v>
      </c>
      <c r="D5" s="4">
        <v>18736750171</v>
      </c>
      <c r="E5" s="6" t="s">
        <v>16</v>
      </c>
      <c r="F5" s="7">
        <v>50000</v>
      </c>
      <c r="G5" s="8" t="s">
        <v>17</v>
      </c>
      <c r="H5" s="9">
        <v>43816</v>
      </c>
      <c r="I5" s="10" t="s">
        <v>23</v>
      </c>
      <c r="J5" s="11" t="s">
        <v>19</v>
      </c>
      <c r="K5" s="11" t="s">
        <v>20</v>
      </c>
      <c r="L5" s="12">
        <v>2156.88</v>
      </c>
    </row>
    <row r="6" spans="1:12">
      <c r="A6" s="3">
        <v>3</v>
      </c>
      <c r="B6" s="4" t="s">
        <v>24</v>
      </c>
      <c r="C6" s="5" t="s">
        <v>25</v>
      </c>
      <c r="D6" s="4">
        <v>15514984638</v>
      </c>
      <c r="E6" s="6" t="s">
        <v>16</v>
      </c>
      <c r="F6" s="7">
        <v>50000</v>
      </c>
      <c r="G6" s="8" t="s">
        <v>17</v>
      </c>
      <c r="H6" s="9">
        <v>43823</v>
      </c>
      <c r="I6" s="10" t="s">
        <v>26</v>
      </c>
      <c r="J6" s="11" t="s">
        <v>19</v>
      </c>
      <c r="K6" s="11" t="s">
        <v>20</v>
      </c>
      <c r="L6" s="12">
        <v>2156.88</v>
      </c>
    </row>
    <row r="7" spans="1:12">
      <c r="A7" s="3">
        <v>4</v>
      </c>
      <c r="B7" s="4" t="s">
        <v>27</v>
      </c>
      <c r="C7" s="5" t="s">
        <v>28</v>
      </c>
      <c r="D7" s="4">
        <v>13103901347</v>
      </c>
      <c r="E7" s="6" t="s">
        <v>16</v>
      </c>
      <c r="F7" s="7">
        <v>50000</v>
      </c>
      <c r="G7" s="8" t="s">
        <v>17</v>
      </c>
      <c r="H7" s="9">
        <v>43816</v>
      </c>
      <c r="I7" s="10" t="s">
        <v>29</v>
      </c>
      <c r="J7" s="11" t="s">
        <v>19</v>
      </c>
      <c r="K7" s="11" t="s">
        <v>20</v>
      </c>
      <c r="L7" s="12">
        <v>2156.88</v>
      </c>
    </row>
    <row r="8" spans="1:12">
      <c r="A8" s="3">
        <v>5</v>
      </c>
      <c r="B8" s="4" t="s">
        <v>30</v>
      </c>
      <c r="C8" s="5" t="s">
        <v>31</v>
      </c>
      <c r="D8" s="4">
        <v>13523819004</v>
      </c>
      <c r="E8" s="6" t="s">
        <v>16</v>
      </c>
      <c r="F8" s="7">
        <v>50000</v>
      </c>
      <c r="G8" s="8" t="s">
        <v>32</v>
      </c>
      <c r="H8" s="9">
        <v>43816</v>
      </c>
      <c r="I8" s="10" t="s">
        <v>33</v>
      </c>
      <c r="J8" s="11" t="s">
        <v>19</v>
      </c>
      <c r="K8" s="11" t="s">
        <v>20</v>
      </c>
      <c r="L8" s="12">
        <v>2175</v>
      </c>
    </row>
    <row r="9" spans="1:12">
      <c r="A9" s="3">
        <v>6</v>
      </c>
      <c r="B9" s="4" t="s">
        <v>34</v>
      </c>
      <c r="C9" s="5" t="s">
        <v>35</v>
      </c>
      <c r="D9" s="4">
        <v>13137037108</v>
      </c>
      <c r="E9" s="6" t="s">
        <v>16</v>
      </c>
      <c r="F9" s="7">
        <v>50000</v>
      </c>
      <c r="G9" s="8" t="s">
        <v>17</v>
      </c>
      <c r="H9" s="9">
        <v>43816</v>
      </c>
      <c r="I9" s="10" t="s">
        <v>36</v>
      </c>
      <c r="J9" s="11" t="s">
        <v>19</v>
      </c>
      <c r="K9" s="11" t="s">
        <v>20</v>
      </c>
      <c r="L9" s="12">
        <v>2156.88</v>
      </c>
    </row>
    <row r="10" spans="1:12">
      <c r="A10" s="3">
        <v>7</v>
      </c>
      <c r="B10" s="4" t="s">
        <v>37</v>
      </c>
      <c r="C10" s="5" t="s">
        <v>38</v>
      </c>
      <c r="D10" s="4">
        <v>15036685066</v>
      </c>
      <c r="E10" s="6" t="s">
        <v>16</v>
      </c>
      <c r="F10" s="7">
        <v>50000</v>
      </c>
      <c r="G10" s="8" t="s">
        <v>17</v>
      </c>
      <c r="H10" s="9">
        <v>43816</v>
      </c>
      <c r="I10" s="10" t="s">
        <v>39</v>
      </c>
      <c r="J10" s="11" t="s">
        <v>19</v>
      </c>
      <c r="K10" s="11" t="s">
        <v>20</v>
      </c>
      <c r="L10" s="12">
        <v>2156.88</v>
      </c>
    </row>
    <row r="11" spans="1:12">
      <c r="A11" s="3">
        <v>8</v>
      </c>
      <c r="B11" s="4" t="s">
        <v>40</v>
      </c>
      <c r="C11" s="5" t="s">
        <v>41</v>
      </c>
      <c r="D11" s="4">
        <v>18236375023</v>
      </c>
      <c r="E11" s="6" t="s">
        <v>42</v>
      </c>
      <c r="F11" s="7">
        <v>50000</v>
      </c>
      <c r="G11" s="8" t="s">
        <v>17</v>
      </c>
      <c r="H11" s="9">
        <v>43816</v>
      </c>
      <c r="I11" s="10" t="s">
        <v>43</v>
      </c>
      <c r="J11" s="11" t="s">
        <v>19</v>
      </c>
      <c r="K11" s="11" t="s">
        <v>20</v>
      </c>
      <c r="L11" s="12">
        <v>2156.88</v>
      </c>
    </row>
    <row r="12" spans="1:12">
      <c r="A12" s="3">
        <v>9</v>
      </c>
      <c r="B12" s="4" t="s">
        <v>44</v>
      </c>
      <c r="C12" s="5" t="s">
        <v>45</v>
      </c>
      <c r="D12" s="4">
        <v>18438269800</v>
      </c>
      <c r="E12" s="6" t="s">
        <v>42</v>
      </c>
      <c r="F12" s="7">
        <v>50000</v>
      </c>
      <c r="G12" s="8" t="s">
        <v>46</v>
      </c>
      <c r="H12" s="9">
        <v>43816</v>
      </c>
      <c r="I12" s="10" t="s">
        <v>47</v>
      </c>
      <c r="J12" s="11" t="s">
        <v>19</v>
      </c>
      <c r="K12" s="11" t="s">
        <v>20</v>
      </c>
      <c r="L12" s="12">
        <v>2162.92</v>
      </c>
    </row>
    <row r="13" spans="1:12">
      <c r="A13" s="3">
        <v>10</v>
      </c>
      <c r="B13" s="4" t="s">
        <v>48</v>
      </c>
      <c r="C13" s="5" t="s">
        <v>49</v>
      </c>
      <c r="D13" s="4">
        <v>15503896195</v>
      </c>
      <c r="E13" s="6" t="s">
        <v>42</v>
      </c>
      <c r="F13" s="7">
        <v>50000</v>
      </c>
      <c r="G13" s="8" t="s">
        <v>17</v>
      </c>
      <c r="H13" s="9">
        <v>43816</v>
      </c>
      <c r="I13" s="10" t="s">
        <v>50</v>
      </c>
      <c r="J13" s="11" t="s">
        <v>19</v>
      </c>
      <c r="K13" s="11" t="s">
        <v>20</v>
      </c>
      <c r="L13" s="12">
        <v>2156.88</v>
      </c>
    </row>
    <row r="14" spans="1:12">
      <c r="A14" s="3">
        <v>11</v>
      </c>
      <c r="B14" s="4" t="s">
        <v>55</v>
      </c>
      <c r="C14" s="5" t="s">
        <v>56</v>
      </c>
      <c r="D14" s="4">
        <v>18238013316</v>
      </c>
      <c r="E14" s="6" t="s">
        <v>42</v>
      </c>
      <c r="F14" s="7">
        <v>50000</v>
      </c>
      <c r="G14" s="8" t="s">
        <v>32</v>
      </c>
      <c r="H14" s="9">
        <v>43816</v>
      </c>
      <c r="I14" s="10" t="s">
        <v>57</v>
      </c>
      <c r="J14" s="11" t="s">
        <v>19</v>
      </c>
      <c r="K14" s="11" t="s">
        <v>20</v>
      </c>
      <c r="L14" s="12">
        <v>2175</v>
      </c>
    </row>
    <row r="15" spans="1:12">
      <c r="A15" s="3">
        <v>12</v>
      </c>
      <c r="B15" s="4" t="s">
        <v>58</v>
      </c>
      <c r="C15" s="5" t="s">
        <v>59</v>
      </c>
      <c r="D15" s="4">
        <v>18738012660</v>
      </c>
      <c r="E15" s="6" t="s">
        <v>42</v>
      </c>
      <c r="F15" s="7">
        <v>50000</v>
      </c>
      <c r="G15" s="8" t="s">
        <v>17</v>
      </c>
      <c r="H15" s="9">
        <v>43816</v>
      </c>
      <c r="I15" s="10" t="s">
        <v>60</v>
      </c>
      <c r="J15" s="11" t="s">
        <v>19</v>
      </c>
      <c r="K15" s="11" t="s">
        <v>20</v>
      </c>
      <c r="L15" s="12">
        <v>2156.88</v>
      </c>
    </row>
    <row r="16" spans="1:12">
      <c r="A16" s="3">
        <v>13</v>
      </c>
      <c r="B16" s="4" t="s">
        <v>61</v>
      </c>
      <c r="C16" s="5" t="s">
        <v>62</v>
      </c>
      <c r="D16" s="4">
        <v>15037031625</v>
      </c>
      <c r="E16" s="6" t="s">
        <v>63</v>
      </c>
      <c r="F16" s="7">
        <v>50000</v>
      </c>
      <c r="G16" s="8" t="s">
        <v>17</v>
      </c>
      <c r="H16" s="9">
        <v>43816</v>
      </c>
      <c r="I16" s="10" t="s">
        <v>64</v>
      </c>
      <c r="J16" s="11" t="s">
        <v>19</v>
      </c>
      <c r="K16" s="11" t="s">
        <v>20</v>
      </c>
      <c r="L16" s="12">
        <v>2156.88</v>
      </c>
    </row>
    <row r="17" spans="1:12">
      <c r="A17" s="3">
        <v>14</v>
      </c>
      <c r="B17" s="4" t="s">
        <v>65</v>
      </c>
      <c r="C17" s="5" t="s">
        <v>66</v>
      </c>
      <c r="D17" s="4">
        <v>13101704355</v>
      </c>
      <c r="E17" s="6" t="s">
        <v>63</v>
      </c>
      <c r="F17" s="7">
        <v>50000</v>
      </c>
      <c r="G17" s="8" t="s">
        <v>17</v>
      </c>
      <c r="H17" s="9">
        <v>43816</v>
      </c>
      <c r="I17" s="10" t="s">
        <v>67</v>
      </c>
      <c r="J17" s="11" t="s">
        <v>19</v>
      </c>
      <c r="K17" s="11" t="s">
        <v>20</v>
      </c>
      <c r="L17" s="12">
        <v>2156.88</v>
      </c>
    </row>
    <row r="18" spans="1:12">
      <c r="A18" s="3">
        <v>15</v>
      </c>
      <c r="B18" s="4" t="s">
        <v>68</v>
      </c>
      <c r="C18" s="5" t="s">
        <v>69</v>
      </c>
      <c r="D18" s="4">
        <v>13781586301</v>
      </c>
      <c r="E18" s="6" t="s">
        <v>63</v>
      </c>
      <c r="F18" s="7">
        <v>50000</v>
      </c>
      <c r="G18" s="8" t="s">
        <v>46</v>
      </c>
      <c r="H18" s="9">
        <v>43816</v>
      </c>
      <c r="I18" s="10" t="s">
        <v>70</v>
      </c>
      <c r="J18" s="11" t="s">
        <v>19</v>
      </c>
      <c r="K18" s="11" t="s">
        <v>20</v>
      </c>
      <c r="L18" s="12">
        <v>2168.96</v>
      </c>
    </row>
    <row r="19" spans="1:12">
      <c r="A19" s="3">
        <v>16</v>
      </c>
      <c r="B19" s="4" t="s">
        <v>71</v>
      </c>
      <c r="C19" s="5" t="s">
        <v>72</v>
      </c>
      <c r="D19" s="4">
        <v>13148092420</v>
      </c>
      <c r="E19" s="6" t="s">
        <v>63</v>
      </c>
      <c r="F19" s="7">
        <v>50000</v>
      </c>
      <c r="G19" s="8" t="s">
        <v>17</v>
      </c>
      <c r="H19" s="9">
        <v>43816</v>
      </c>
      <c r="I19" s="10" t="s">
        <v>73</v>
      </c>
      <c r="J19" s="11" t="s">
        <v>19</v>
      </c>
      <c r="K19" s="11" t="s">
        <v>20</v>
      </c>
      <c r="L19" s="12">
        <v>2162.92</v>
      </c>
    </row>
    <row r="20" spans="1:12">
      <c r="A20" s="3">
        <v>17</v>
      </c>
      <c r="B20" s="4" t="s">
        <v>74</v>
      </c>
      <c r="C20" s="5" t="s">
        <v>75</v>
      </c>
      <c r="D20" s="4">
        <v>13673704768</v>
      </c>
      <c r="E20" s="6" t="s">
        <v>63</v>
      </c>
      <c r="F20" s="7">
        <v>50000</v>
      </c>
      <c r="G20" s="8" t="s">
        <v>32</v>
      </c>
      <c r="H20" s="9">
        <v>43816</v>
      </c>
      <c r="I20" s="10" t="s">
        <v>76</v>
      </c>
      <c r="J20" s="11" t="s">
        <v>19</v>
      </c>
      <c r="K20" s="11" t="s">
        <v>20</v>
      </c>
      <c r="L20" s="12">
        <v>2175</v>
      </c>
    </row>
    <row r="21" spans="1:12">
      <c r="A21" s="3">
        <v>18</v>
      </c>
      <c r="B21" s="4" t="s">
        <v>77</v>
      </c>
      <c r="C21" s="5" t="s">
        <v>78</v>
      </c>
      <c r="D21" s="4">
        <v>15672835400</v>
      </c>
      <c r="E21" s="6" t="s">
        <v>63</v>
      </c>
      <c r="F21" s="7">
        <v>50000</v>
      </c>
      <c r="G21" s="8" t="s">
        <v>32</v>
      </c>
      <c r="H21" s="9">
        <v>43816</v>
      </c>
      <c r="I21" s="10" t="s">
        <v>79</v>
      </c>
      <c r="J21" s="11" t="s">
        <v>19</v>
      </c>
      <c r="K21" s="11" t="s">
        <v>20</v>
      </c>
      <c r="L21" s="12">
        <v>2175</v>
      </c>
    </row>
    <row r="22" spans="1:12">
      <c r="A22" s="3">
        <v>19</v>
      </c>
      <c r="B22" s="4" t="s">
        <v>80</v>
      </c>
      <c r="C22" s="5" t="s">
        <v>81</v>
      </c>
      <c r="D22" s="4">
        <v>15839030080</v>
      </c>
      <c r="E22" s="6" t="s">
        <v>63</v>
      </c>
      <c r="F22" s="7">
        <v>50000</v>
      </c>
      <c r="G22" s="8" t="s">
        <v>82</v>
      </c>
      <c r="H22" s="9">
        <v>43816</v>
      </c>
      <c r="I22" s="10" t="s">
        <v>83</v>
      </c>
      <c r="J22" s="11" t="s">
        <v>19</v>
      </c>
      <c r="K22" s="11" t="s">
        <v>20</v>
      </c>
      <c r="L22" s="13">
        <v>2175</v>
      </c>
    </row>
    <row r="23" spans="1:12">
      <c r="A23" s="3">
        <v>20</v>
      </c>
      <c r="B23" s="4" t="s">
        <v>84</v>
      </c>
      <c r="C23" s="5" t="s">
        <v>85</v>
      </c>
      <c r="D23" s="4">
        <v>15836869515</v>
      </c>
      <c r="E23" s="6" t="s">
        <v>63</v>
      </c>
      <c r="F23" s="7">
        <v>50000</v>
      </c>
      <c r="G23" s="8" t="s">
        <v>17</v>
      </c>
      <c r="H23" s="9">
        <v>43816</v>
      </c>
      <c r="I23" s="10" t="s">
        <v>86</v>
      </c>
      <c r="J23" s="11" t="s">
        <v>19</v>
      </c>
      <c r="K23" s="11" t="s">
        <v>20</v>
      </c>
      <c r="L23" s="12">
        <v>2156.88</v>
      </c>
    </row>
    <row r="24" spans="1:12">
      <c r="A24" s="3" t="s">
        <v>87</v>
      </c>
      <c r="B24" s="2"/>
      <c r="C24" s="2"/>
      <c r="D24" s="2"/>
      <c r="E24" s="2"/>
      <c r="F24" s="2">
        <f>SUM(F4:F23)</f>
        <v>1000000</v>
      </c>
      <c r="G24" s="2"/>
      <c r="H24" s="2"/>
      <c r="I24" s="2"/>
      <c r="J24" s="2"/>
      <c r="K24" s="2"/>
      <c r="L24" s="2">
        <f>SUM(L4:L23)</f>
        <v>43252.36</v>
      </c>
    </row>
  </sheetData>
  <mergeCells count="1">
    <mergeCell ref="A1:L1"/>
  </mergeCells>
  <pageMargins left="0.357638888888889" right="0.161111111111111" top="1" bottom="1" header="0.511111111111111" footer="0.511111111111111"/>
  <pageSetup paperSize="9" scale="85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养牛</vt:lpstr>
      <vt:lpstr>Sheet3</vt:lpstr>
      <vt:lpstr>贴息明细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中国农业银行</dc:creator>
  <cp:lastModifiedBy>Administrator</cp:lastModifiedBy>
  <cp:revision>1</cp:revision>
  <dcterms:created xsi:type="dcterms:W3CDTF">2012-06-06T01:30:00Z</dcterms:created>
  <dcterms:modified xsi:type="dcterms:W3CDTF">2020-04-16T00:37:26Z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