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<sst xmlns="http://schemas.openxmlformats.org/spreadsheetml/2006/main" count="56" uniqueCount="32">
  <si>
    <t>商丘市各县（市、区）2020年度县级脱贫攻坚项目库汇总表</t>
  </si>
  <si>
    <t>单位：个、万元</t>
  </si>
  <si>
    <t>省辖市</t>
  </si>
  <si>
    <t>项目库合计</t>
  </si>
  <si>
    <t>产业扶贫项目</t>
  </si>
  <si>
    <t>就业扶贫项目</t>
  </si>
  <si>
    <t>易地扶贫搬迁 项目</t>
  </si>
  <si>
    <t>公益岗位项目</t>
  </si>
  <si>
    <t>教育扶贫项目</t>
  </si>
  <si>
    <t>健康扶贫项目</t>
  </si>
  <si>
    <t>危房改造项目</t>
  </si>
  <si>
    <t>金融扶贫项目</t>
  </si>
  <si>
    <t>生活条件改善 项目</t>
  </si>
  <si>
    <t>综合保障性扶贫项目</t>
  </si>
  <si>
    <t>村基础设施项目</t>
  </si>
  <si>
    <t>村公共服务项目</t>
  </si>
  <si>
    <t>项目管理费</t>
  </si>
  <si>
    <t>项目 总量</t>
  </si>
  <si>
    <t>资金 总量</t>
  </si>
  <si>
    <t>项目 数量</t>
  </si>
  <si>
    <t>资金 规模</t>
  </si>
  <si>
    <r>
      <rPr>
        <u/>
        <sz val="9"/>
        <color indexed="8"/>
        <rFont val="黑体"/>
        <charset val="134"/>
      </rPr>
      <t xml:space="preserve"> 商丘</t>
    </r>
    <r>
      <rPr>
        <sz val="9"/>
        <color indexed="8"/>
        <rFont val="黑体"/>
        <charset val="134"/>
      </rPr>
      <t>市汇总</t>
    </r>
  </si>
  <si>
    <t>永城市</t>
  </si>
  <si>
    <t>夏邑县</t>
  </si>
  <si>
    <t>虞城县</t>
  </si>
  <si>
    <t>示范区</t>
  </si>
  <si>
    <t>睢阳区</t>
  </si>
  <si>
    <t>梁园区</t>
  </si>
  <si>
    <t>柘城县</t>
  </si>
  <si>
    <t>睢县</t>
  </si>
  <si>
    <t>宁陵县</t>
  </si>
  <si>
    <t>民权县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</si>
</sst>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b/>
      <sz val="26"/>
      <name val="方正小标宋简体"/>
      <charset val="134"/>
    </font>
    <font>
      <b/>
      <u/>
      <sz val="26"/>
      <name val="方正小标宋简体"/>
      <charset val="134"/>
    </font>
    <font>
      <sz val="9"/>
      <name val="黑体"/>
      <charset val="134"/>
    </font>
    <font>
      <sz val="12"/>
      <color indexed="8"/>
      <name val="黑体"/>
      <charset val="134"/>
    </font>
    <font>
      <sz val="10"/>
      <name val="黑体"/>
      <charset val="134"/>
    </font>
    <font>
      <u/>
      <sz val="9"/>
      <color indexed="8"/>
      <name val="黑体"/>
      <charset val="134"/>
    </font>
    <font>
      <sz val="9"/>
      <color indexed="8"/>
      <name val="黑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19" fillId="8" borderId="3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AE16"/>
  <sheetViews>
    <sheetView tabSelected="1" workbookViewId="0">
      <selection activeCell="F24" sqref="F24"/>
    </sheetView>
  </sheetViews>
  <sheetFormatPr defaultColWidth="9" defaultRowHeight="13.5"/>
  <cols>
    <col min="1" max="1" width="3" customWidth="1"/>
    <col min="2" max="2" width="4.25" customWidth="1"/>
    <col min="3" max="3" width="8" customWidth="1"/>
    <col min="4" max="4" width="6.625" customWidth="1"/>
    <col min="5" max="5" width="8.375" customWidth="1"/>
    <col min="6" max="16" width="6.625" customWidth="1"/>
    <col min="17" max="17" width="7.125" customWidth="1"/>
    <col min="18" max="20" width="6.625" customWidth="1"/>
    <col min="21" max="21" width="7.25" customWidth="1"/>
    <col min="22" max="26" width="6.625" customWidth="1"/>
    <col min="27" max="27" width="8.125" customWidth="1"/>
    <col min="28" max="31" width="6.625" customWidth="1"/>
  </cols>
  <sheetData>
    <row r="1" ht="14.25" spans="2: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36" customHeight="1" spans="2:31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2:31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ht="42.95" customHeight="1" spans="2:31">
      <c r="B4" s="6" t="s">
        <v>2</v>
      </c>
      <c r="C4" s="6"/>
      <c r="D4" s="7" t="s">
        <v>3</v>
      </c>
      <c r="E4" s="7"/>
      <c r="F4" s="7" t="s">
        <v>4</v>
      </c>
      <c r="G4" s="7"/>
      <c r="H4" s="7" t="s">
        <v>5</v>
      </c>
      <c r="I4" s="7"/>
      <c r="J4" s="7" t="s">
        <v>6</v>
      </c>
      <c r="K4" s="7"/>
      <c r="L4" s="7" t="s">
        <v>7</v>
      </c>
      <c r="M4" s="7"/>
      <c r="N4" s="7" t="s">
        <v>8</v>
      </c>
      <c r="O4" s="7"/>
      <c r="P4" s="7" t="s">
        <v>9</v>
      </c>
      <c r="Q4" s="7"/>
      <c r="R4" s="7" t="s">
        <v>10</v>
      </c>
      <c r="S4" s="7"/>
      <c r="T4" s="7" t="s">
        <v>11</v>
      </c>
      <c r="U4" s="7"/>
      <c r="V4" s="7" t="s">
        <v>12</v>
      </c>
      <c r="W4" s="7"/>
      <c r="X4" s="7" t="s">
        <v>13</v>
      </c>
      <c r="Y4" s="7"/>
      <c r="Z4" s="7" t="s">
        <v>14</v>
      </c>
      <c r="AA4" s="7"/>
      <c r="AB4" s="7" t="s">
        <v>15</v>
      </c>
      <c r="AC4" s="7"/>
      <c r="AD4" s="7" t="s">
        <v>16</v>
      </c>
      <c r="AE4" s="7"/>
    </row>
    <row r="5" ht="36" customHeight="1" spans="2:31">
      <c r="B5" s="6"/>
      <c r="C5" s="6"/>
      <c r="D5" s="7" t="s">
        <v>17</v>
      </c>
      <c r="E5" s="7" t="s">
        <v>18</v>
      </c>
      <c r="F5" s="7" t="s">
        <v>19</v>
      </c>
      <c r="G5" s="7" t="s">
        <v>20</v>
      </c>
      <c r="H5" s="7" t="s">
        <v>19</v>
      </c>
      <c r="I5" s="7" t="s">
        <v>20</v>
      </c>
      <c r="J5" s="7" t="s">
        <v>19</v>
      </c>
      <c r="K5" s="7" t="s">
        <v>20</v>
      </c>
      <c r="L5" s="7" t="s">
        <v>19</v>
      </c>
      <c r="M5" s="7" t="s">
        <v>20</v>
      </c>
      <c r="N5" s="7" t="s">
        <v>19</v>
      </c>
      <c r="O5" s="7" t="s">
        <v>20</v>
      </c>
      <c r="P5" s="7" t="s">
        <v>19</v>
      </c>
      <c r="Q5" s="7" t="s">
        <v>20</v>
      </c>
      <c r="R5" s="7" t="s">
        <v>19</v>
      </c>
      <c r="S5" s="7" t="s">
        <v>20</v>
      </c>
      <c r="T5" s="7" t="s">
        <v>19</v>
      </c>
      <c r="U5" s="7" t="s">
        <v>20</v>
      </c>
      <c r="V5" s="7" t="s">
        <v>19</v>
      </c>
      <c r="W5" s="7" t="s">
        <v>20</v>
      </c>
      <c r="X5" s="7" t="s">
        <v>19</v>
      </c>
      <c r="Y5" s="7" t="s">
        <v>20</v>
      </c>
      <c r="Z5" s="7" t="s">
        <v>19</v>
      </c>
      <c r="AA5" s="7" t="s">
        <v>20</v>
      </c>
      <c r="AB5" s="7" t="s">
        <v>19</v>
      </c>
      <c r="AC5" s="7" t="s">
        <v>20</v>
      </c>
      <c r="AD5" s="7" t="s">
        <v>19</v>
      </c>
      <c r="AE5" s="7" t="s">
        <v>20</v>
      </c>
    </row>
    <row r="6" ht="50.1" customHeight="1" spans="2:31">
      <c r="B6" s="8" t="s">
        <v>21</v>
      </c>
      <c r="C6" s="8"/>
      <c r="D6" s="9">
        <f>D7+D8+D9+D10+D11+D12+D13+D14+D15+D16</f>
        <v>131</v>
      </c>
      <c r="E6" s="9">
        <f t="shared" ref="E6:AE6" si="0">E7+E8+E9+E10+E11+E12+E13+E14+E15+E16</f>
        <v>58378.79</v>
      </c>
      <c r="F6" s="9">
        <f t="shared" si="0"/>
        <v>70</v>
      </c>
      <c r="G6" s="9">
        <f t="shared" si="0"/>
        <v>22414.9</v>
      </c>
      <c r="H6" s="9">
        <f t="shared" si="0"/>
        <v>1</v>
      </c>
      <c r="I6" s="9">
        <f t="shared" si="0"/>
        <v>950</v>
      </c>
      <c r="J6" s="9">
        <f t="shared" si="0"/>
        <v>0</v>
      </c>
      <c r="K6" s="9">
        <f t="shared" si="0"/>
        <v>0</v>
      </c>
      <c r="L6" s="9">
        <f t="shared" si="0"/>
        <v>2</v>
      </c>
      <c r="M6" s="9">
        <f t="shared" si="0"/>
        <v>630.56</v>
      </c>
      <c r="N6" s="9">
        <f t="shared" si="0"/>
        <v>2</v>
      </c>
      <c r="O6" s="9">
        <f t="shared" si="0"/>
        <v>295</v>
      </c>
      <c r="P6" s="9">
        <f t="shared" si="0"/>
        <v>0</v>
      </c>
      <c r="Q6" s="9">
        <f t="shared" si="0"/>
        <v>0</v>
      </c>
      <c r="R6" s="9">
        <f t="shared" si="0"/>
        <v>1</v>
      </c>
      <c r="S6" s="9">
        <f t="shared" si="0"/>
        <v>450</v>
      </c>
      <c r="T6" s="9">
        <f t="shared" si="0"/>
        <v>1</v>
      </c>
      <c r="U6" s="9">
        <f t="shared" si="0"/>
        <v>900</v>
      </c>
      <c r="V6" s="9">
        <f t="shared" si="0"/>
        <v>33</v>
      </c>
      <c r="W6" s="9">
        <f t="shared" si="0"/>
        <v>4964.77</v>
      </c>
      <c r="X6" s="9">
        <f t="shared" si="0"/>
        <v>0</v>
      </c>
      <c r="Y6" s="9">
        <f t="shared" si="0"/>
        <v>0</v>
      </c>
      <c r="Z6" s="9">
        <f t="shared" si="0"/>
        <v>21</v>
      </c>
      <c r="AA6" s="9">
        <f t="shared" si="0"/>
        <v>27773.56</v>
      </c>
      <c r="AB6" s="9">
        <f t="shared" si="0"/>
        <v>0</v>
      </c>
      <c r="AC6" s="9">
        <f t="shared" si="0"/>
        <v>0</v>
      </c>
      <c r="AD6" s="9">
        <f t="shared" si="0"/>
        <v>0</v>
      </c>
      <c r="AE6" s="9">
        <f t="shared" si="0"/>
        <v>0</v>
      </c>
    </row>
    <row r="7" ht="24.75" customHeight="1" spans="2:31">
      <c r="B7" s="10">
        <v>1</v>
      </c>
      <c r="C7" s="11" t="s">
        <v>22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ht="24.75" customHeight="1" spans="2:31">
      <c r="B8" s="10">
        <v>2</v>
      </c>
      <c r="C8" s="11" t="s">
        <v>23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ht="24.75" customHeight="1" spans="2:31">
      <c r="B9" s="10">
        <v>3</v>
      </c>
      <c r="C9" s="11" t="s">
        <v>24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ht="24.75" customHeight="1" spans="2:31">
      <c r="B10" s="10">
        <v>4</v>
      </c>
      <c r="C10" s="11" t="s">
        <v>25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ht="24.75" customHeight="1" spans="2:31">
      <c r="B11" s="10">
        <v>5</v>
      </c>
      <c r="C11" s="11" t="s">
        <v>26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ht="24.75" customHeight="1" spans="2:31">
      <c r="B12" s="10">
        <v>6</v>
      </c>
      <c r="C12" s="11" t="s">
        <v>27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ht="24.75" customHeight="1" spans="2:31">
      <c r="B13" s="10">
        <v>7</v>
      </c>
      <c r="C13" s="11" t="s">
        <v>28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ht="24.75" customHeight="1" spans="2:31">
      <c r="B14" s="10">
        <v>8</v>
      </c>
      <c r="C14" s="11" t="s">
        <v>29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ht="24.75" customHeight="1" spans="2:31">
      <c r="B15" s="10">
        <v>9</v>
      </c>
      <c r="C15" s="11" t="s">
        <v>30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ht="30" customHeight="1" spans="2:31">
      <c r="B16" s="11">
        <v>10</v>
      </c>
      <c r="C16" s="11" t="s">
        <v>31</v>
      </c>
      <c r="D16" s="12">
        <v>131</v>
      </c>
      <c r="E16" s="12">
        <v>58378.79</v>
      </c>
      <c r="F16" s="12">
        <v>70</v>
      </c>
      <c r="G16" s="12">
        <v>22414.9</v>
      </c>
      <c r="H16" s="12">
        <v>1</v>
      </c>
      <c r="I16" s="12">
        <v>950</v>
      </c>
      <c r="J16" s="12">
        <v>0</v>
      </c>
      <c r="K16" s="12">
        <v>0</v>
      </c>
      <c r="L16" s="12">
        <v>2</v>
      </c>
      <c r="M16" s="12">
        <v>630.56</v>
      </c>
      <c r="N16" s="12">
        <v>2</v>
      </c>
      <c r="O16" s="12">
        <v>295</v>
      </c>
      <c r="P16" s="12"/>
      <c r="Q16" s="12"/>
      <c r="R16" s="12">
        <v>1</v>
      </c>
      <c r="S16" s="12">
        <v>450</v>
      </c>
      <c r="T16" s="12">
        <v>1</v>
      </c>
      <c r="U16" s="12">
        <v>900</v>
      </c>
      <c r="V16" s="12">
        <v>33</v>
      </c>
      <c r="W16" s="12">
        <v>4964.77</v>
      </c>
      <c r="X16" s="12">
        <v>0</v>
      </c>
      <c r="Y16" s="12">
        <v>0</v>
      </c>
      <c r="Z16" s="12">
        <v>21</v>
      </c>
      <c r="AA16" s="12">
        <v>27773.56</v>
      </c>
      <c r="AB16" s="12"/>
      <c r="AC16" s="12"/>
      <c r="AD16" s="12"/>
      <c r="AE16" s="12"/>
    </row>
  </sheetData>
  <mergeCells count="18">
    <mergeCell ref="B2:AE2"/>
    <mergeCell ref="B3:AE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B6:C6"/>
    <mergeCell ref="B4:C5"/>
  </mergeCells>
  <pageMargins left="0.161111111111111" right="0.161111111111111" top="1" bottom="1" header="0.5" footer="0.5"/>
  <pageSetup paperSize="8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统计梦</cp:lastModifiedBy>
  <dcterms:created xsi:type="dcterms:W3CDTF">2019-06-17T01:26:00Z</dcterms:created>
  <cp:lastPrinted>2019-06-28T03:58:00Z</cp:lastPrinted>
  <dcterms:modified xsi:type="dcterms:W3CDTF">2020-04-13T03:16:21Z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